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Z:\Bury Website\"/>
    </mc:Choice>
  </mc:AlternateContent>
  <xr:revisionPtr revIDLastSave="0" documentId="8_{D475BD8A-5786-4B20-A04B-A84F9ADA80C6}" xr6:coauthVersionLast="47" xr6:coauthVersionMax="47" xr10:uidLastSave="{00000000-0000-0000-0000-000000000000}"/>
  <bookViews>
    <workbookView xWindow="-120" yWindow="-120" windowWidth="20730" windowHeight="11160" xr2:uid="{00000000-000D-0000-FFFF-FFFF00000000}"/>
  </bookViews>
  <sheets>
    <sheet name="Summary" sheetId="1" r:id="rId1"/>
    <sheet name="Topic areas" sheetId="4" r:id="rId2"/>
    <sheet name="Actions" sheetId="3" r:id="rId3"/>
    <sheet name="Communications" sheetId="7" r:id="rId4"/>
    <sheet name="COVID-19 Supporting guidance" sheetId="9" r:id="rId5"/>
    <sheet name="Supporting documents" sheetId="6" r:id="rId6"/>
    <sheet name="COVID-19 IPC" sheetId="8" r:id="rId7"/>
    <sheet name="Sheet1" sheetId="10" r:id="rId8"/>
  </sheets>
  <definedNames>
    <definedName name="_xlnm._FilterDatabase" localSheetId="1" hidden="1">'Topic areas'!$A$1:$H$196</definedName>
    <definedName name="No">0</definedName>
    <definedName name="_xlnm.Print_Area" localSheetId="2">Actions!$B$2:$I$23</definedName>
    <definedName name="_xlnm.Print_Area" localSheetId="0">Summary!$B$1:$I$10</definedName>
    <definedName name="_xlnm.Print_Area" localSheetId="5">'Supporting documents'!$A$1:$N$21</definedName>
    <definedName name="_xlnm.Print_Area" localSheetId="1">'Topic areas'!$A$1:$H$268</definedName>
    <definedName name="Yes">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8" l="1"/>
  <c r="G152" i="4"/>
  <c r="G120" i="4" l="1"/>
  <c r="E12" i="8" l="1"/>
  <c r="G268" i="4"/>
  <c r="E268" i="4"/>
  <c r="F268" i="4"/>
  <c r="D268" i="4"/>
  <c r="G257" i="4"/>
  <c r="E257" i="4"/>
  <c r="F257" i="4"/>
  <c r="D257" i="4"/>
  <c r="G243" i="4"/>
  <c r="E243" i="4"/>
  <c r="F243" i="4"/>
  <c r="D243" i="4"/>
  <c r="G233" i="4"/>
  <c r="E233" i="4"/>
  <c r="F233" i="4"/>
  <c r="D233" i="4"/>
  <c r="G218" i="4"/>
  <c r="E218" i="4"/>
  <c r="F218" i="4"/>
  <c r="D218" i="4"/>
  <c r="G196" i="4"/>
  <c r="E196" i="4"/>
  <c r="F196" i="4"/>
  <c r="D196" i="4"/>
  <c r="G170" i="4"/>
  <c r="E170" i="4"/>
  <c r="F170" i="4"/>
  <c r="D170" i="4"/>
  <c r="E152" i="4"/>
  <c r="F152" i="4"/>
  <c r="D152" i="4"/>
  <c r="E120" i="4"/>
  <c r="F120" i="4"/>
  <c r="D120" i="4"/>
  <c r="G108" i="4"/>
  <c r="E108" i="4"/>
  <c r="F108" i="4"/>
  <c r="D108" i="4"/>
  <c r="G88" i="4"/>
  <c r="E88" i="4"/>
  <c r="F88" i="4"/>
  <c r="D88" i="4"/>
  <c r="G72" i="4"/>
  <c r="E72" i="4"/>
  <c r="F72" i="4"/>
  <c r="D72" i="4"/>
  <c r="E35" i="4"/>
  <c r="F35" i="4"/>
  <c r="D35" i="4"/>
  <c r="E8" i="4"/>
  <c r="F8" i="4"/>
  <c r="D8" i="4"/>
  <c r="G8" i="4" s="1"/>
  <c r="G35" i="4" l="1"/>
  <c r="C9" i="3"/>
  <c r="F12" i="8"/>
  <c r="C15" i="3" l="1"/>
  <c r="C16" i="3"/>
  <c r="C18" i="3"/>
  <c r="C10" i="3"/>
  <c r="C19" i="3"/>
  <c r="C14" i="3" l="1"/>
  <c r="C12" i="3"/>
  <c r="C11" i="3"/>
  <c r="C22" i="3"/>
  <c r="C21" i="3"/>
  <c r="C20" i="3"/>
  <c r="C13" i="3"/>
  <c r="C17" i="3"/>
  <c r="C23" i="3" l="1"/>
  <c r="C10" i="1" s="1"/>
</calcChain>
</file>

<file path=xl/sharedStrings.xml><?xml version="1.0" encoding="utf-8"?>
<sst xmlns="http://schemas.openxmlformats.org/spreadsheetml/2006/main" count="620" uniqueCount="476">
  <si>
    <t>Care Home:</t>
  </si>
  <si>
    <t>Registered as:</t>
  </si>
  <si>
    <t>NH</t>
  </si>
  <si>
    <t>RH</t>
  </si>
  <si>
    <t>DUAL</t>
  </si>
  <si>
    <t>Completed on:</t>
  </si>
  <si>
    <t>No of Residents:</t>
  </si>
  <si>
    <t>Completed by:</t>
  </si>
  <si>
    <t>No of Staff:</t>
  </si>
  <si>
    <t>Accompanied by:</t>
  </si>
  <si>
    <t>Registered Manager:</t>
  </si>
  <si>
    <t>Email address:</t>
  </si>
  <si>
    <t>Registered Operator:</t>
  </si>
  <si>
    <t>Telephone number:</t>
  </si>
  <si>
    <t>IPC Lead:</t>
  </si>
  <si>
    <t>Rooms seen:</t>
  </si>
  <si>
    <t>Overall rating %:</t>
  </si>
  <si>
    <t>Next audit due:</t>
  </si>
  <si>
    <t>Section</t>
  </si>
  <si>
    <t xml:space="preserve"> Description/Guidance</t>
  </si>
  <si>
    <t>Compliant</t>
  </si>
  <si>
    <t>Non-compliant</t>
  </si>
  <si>
    <t>NA</t>
  </si>
  <si>
    <t>Total %</t>
  </si>
  <si>
    <t>Audit comments/findings</t>
  </si>
  <si>
    <t xml:space="preserve">1.0 POLICIES AND AUDIT </t>
  </si>
  <si>
    <t>Are the following policies available to staff:
- Infection Control Guidelines
- Outbreak Management
- Waste Policy
- Sharps Policy</t>
  </si>
  <si>
    <t>Check that these are readily available to all staff and in date (or recorded that reviewed in past 2 years and still current). If Bury IPC policy (2018) in place this will be compliant but check that have separate D&amp;V and flu outbreak guidance. Record name and role of IPC lead in this box:</t>
  </si>
  <si>
    <t>Aseptic Non Touch Technique guidance/policy is up to date and available for all care staff? (nursing bedded)</t>
  </si>
  <si>
    <t>Check that in date (or recorded that reviewed in past 2 years and still current)</t>
  </si>
  <si>
    <t>Is there an up-to-date catheter policy/guidance available to all staff?</t>
  </si>
  <si>
    <t>Is there clear documented evidence of monthly mattress and pressure relieving cushion audits</t>
  </si>
  <si>
    <t>Check records for when carried out; less than monthly may be appropriate if resident is continent. Check how issues dentified are recorded/actioned</t>
  </si>
  <si>
    <t xml:space="preserve">Are commodes audited weekly and checks documented? </t>
  </si>
  <si>
    <t>Check records for when carried out; check how issues identified are recorded/actioned</t>
  </si>
  <si>
    <t xml:space="preserve">2.0 MANAGEMENT OF INFECTIONS AND OUTBREAKS </t>
  </si>
  <si>
    <t>Staff know where to obtain infection control advice?</t>
  </si>
  <si>
    <t>Do staff know where Health Protection Nurses/UIKHSA's contact details are (are they correct)?</t>
  </si>
  <si>
    <t>Infection control is included in the induction training programme for new staff.</t>
  </si>
  <si>
    <t>Check that all staff except very new ones have completed as part of induction, or dates planned if not</t>
  </si>
  <si>
    <t>Documented evidence of Infection Control Training in the last 12 months?</t>
  </si>
  <si>
    <t>Check records of training updates; does not need to be attendance at a session but should be some form of update. Record how this is done and how many staff have had updates</t>
  </si>
  <si>
    <t>All staff are aware of the basic signs and symptoms of infection? Ask members of staff.</t>
  </si>
  <si>
    <t>Should identify behaviour change as well as e.g. feeling hot, cough, d&amp;v. Ask about urine - staff should be aware of to dip or not to dip flowchart and that strong smelly urine is not necessarily a symptom of UTI</t>
  </si>
  <si>
    <t>Is the home able to provide or secure isolation facilities for residents with known or suspected infection/in the  event of an outbreak; or have a documented process in place for cohorting affected individuals?</t>
  </si>
  <si>
    <t xml:space="preserve">Is isolation facility available within the setting to ensure the residents can be cared for appropriatley? Do you have an area identified that could be used as a cohort area is necessary? </t>
  </si>
  <si>
    <t xml:space="preserve">Staff are aware of the definition of an outbreak and how to contact the infection control team </t>
  </si>
  <si>
    <t>= 2 or more with similar symptoms</t>
  </si>
  <si>
    <t>Do staff know where to access outbreak documentation/guidance (e.g. 'outbreak' box)</t>
  </si>
  <si>
    <t xml:space="preserve">Are all staff aware were this is allocated? </t>
  </si>
  <si>
    <t>Infection status is checked and clearly documented for new admissions; and on return to the facility from alternative health/social care settings</t>
  </si>
  <si>
    <t>Staff aware to ask this prior to return from another setting and for any new admisisons? Staff are aware where this information should be documented? Where is it documented</t>
  </si>
  <si>
    <t>Infection status is clearly documented on transferring a resident to another health or social care setting</t>
  </si>
  <si>
    <t>Check what transfer documentation is used, and what is included re:infection status/antibiotic history</t>
  </si>
  <si>
    <t>The care home has evidence that all residents have been offered vaccination as per seasonal or national programme (e.g. influenza, COVID-19, pneumococcal, shingles) and vaccination clearly documented</t>
  </si>
  <si>
    <t xml:space="preserve">Check to ensure this information is readily available (ask how the home is made awrae of this and ask to see where it is documented). </t>
  </si>
  <si>
    <t>2.1 Staff</t>
  </si>
  <si>
    <t>Is there a clear, agreed process in place for staff to inform management of their own infectious status? (e.g. skin rash; D &amp; V; respiratory illness)</t>
  </si>
  <si>
    <t>Ask how staff are informed that they need to do this and if on recruitment how are they reminded of the requirement</t>
  </si>
  <si>
    <t>Are all staff encouraged to have their annual flu vaccination?</t>
  </si>
  <si>
    <t>Ask what the home does to encourage flu vaccination uptake amongst staff</t>
  </si>
  <si>
    <t xml:space="preserve">The home has a system in place to manage the occupational health needs and obligations of and to staff in relation to infection (e.g. Hep B vaccination) </t>
  </si>
  <si>
    <t>Evidence of risk assessment re: whether vaccination is advised and if so information for staff to make an informed choice; information should be available re:action after body fluid exposure/needlestick</t>
  </si>
  <si>
    <t>2.2 Personal protective equipment (PPE)</t>
  </si>
  <si>
    <t xml:space="preserve">Are disposable aprons and gloves readily available when required (i.e. residents rooms; communal bathrooms; toilets) </t>
  </si>
  <si>
    <t>Tabards not used instead of aprons, no household gloves in care areas (ok for kitchen duties). Ensure readily available but stored safely (e.g. risk of glove ingestion, turn box to face wall in dispenser) but should not be on open display/too far away</t>
  </si>
  <si>
    <t>Do non-sterile gloves conform to EN455 (blood &amp; bodily fluids) and EN374 (cleaning solutions)</t>
  </si>
  <si>
    <t xml:space="preserve">Check that vinyl gloves are not used if risk of exposure to bodily fluids/cleaning chemicals (poor fitting and do not meet required standard). </t>
  </si>
  <si>
    <t>Are non-sterile gloves available in different sizes</t>
  </si>
  <si>
    <t xml:space="preserve">Are Type IIR (fluid repellent) face masks available for care delivery or activities within 2 metres of individuals, and Type II for other activities </t>
  </si>
  <si>
    <t>Check where these are stored - should be in box not loose, and not on open display</t>
  </si>
  <si>
    <t>Are correct items of PPE and fit testing provided for staff where aerosol generating procedures are carried out</t>
  </si>
  <si>
    <t>n/a if no AGPs</t>
  </si>
  <si>
    <t>Do staff have access to eye protection where risk of splash or contamination</t>
  </si>
  <si>
    <t>Note whether single use or reusable</t>
  </si>
  <si>
    <t>Staff are aware of the process for cleaning and storing reusable items of PPE (e.g. goggles, face visor)</t>
  </si>
  <si>
    <t>Check process includes disinfection stage (or combined product) and storage method minimises contamination; n/a if only single use</t>
  </si>
  <si>
    <t>Staff observed to be using PPE correctly (i.e. task/area specific, including non-care areas)</t>
  </si>
  <si>
    <t>Look at appropriateness of what PPE is used and where/when PPE is removed</t>
  </si>
  <si>
    <t xml:space="preserve">Documented evidence of training and assessment for staff in correct order for putting on and removing (donning and doffing) PPE </t>
  </si>
  <si>
    <t>Look at records of individual staff training</t>
  </si>
  <si>
    <t>Total Scores</t>
  </si>
  <si>
    <t>3.0 COMMUNAL AREAS - reception area and corridors/landings</t>
  </si>
  <si>
    <t xml:space="preserve">Reception and corridors are free from unpleasant smells/malodours </t>
  </si>
  <si>
    <t>ü</t>
  </si>
  <si>
    <t>Are the following areas clean and dust free:
-Skirting boards
-High level fixture and fittings 
-Hand/dado rails
-Light Switches
-Lighting/shades/ceiling fans/vents</t>
  </si>
  <si>
    <t>Check walls, windows, picture frames, fans, light fittings are free from dust/debris/insects etc</t>
  </si>
  <si>
    <t>Are all items of furniture in these areas wipeable, in good state of repair, clean (unzip chair cushions), and included in an agreed cleaning schedule?</t>
  </si>
  <si>
    <t>Note if not wipeable. Check if clean/no evidence of stains, rips or deterioration due to wear, including behind and under furniture, under arm chair cushions, arms. If damage note any evidence of action planned for replacement/repair; schedule?</t>
  </si>
  <si>
    <t>There is a robust, documented steam cleaning programme in place for carpets/upholstered fabric items?</t>
  </si>
  <si>
    <t xml:space="preserve">Note whether impermeable; if not is steam cleaning/shampooing of furniture carried out and how often (schedule and records)? </t>
  </si>
  <si>
    <t>Are carpets and/or flooring clean and free from stains?</t>
  </si>
  <si>
    <t xml:space="preserve">Check condition of flooring and note any areas of wear, staining or tears/fraying, gaps in laminate, damage etc Check edges and corners of rooms for debris and dust etc </t>
  </si>
  <si>
    <t>Are ceilings clean and in a good state of repair?</t>
  </si>
  <si>
    <t>Check for cracks, flaking paint, cobwebs, insects etc</t>
  </si>
  <si>
    <t>Are walls, wallpaper and tiled areas clean and in a good state of repair?</t>
  </si>
  <si>
    <t>Check for flaking paint, water marks or mould, damaged walls and surfaces. Note any evidence of action planned for any repairs</t>
  </si>
  <si>
    <t>Are windows and windowsills in good state of repair and able to be opened to facilitate ventilation</t>
  </si>
  <si>
    <t xml:space="preserve">Check that sills are smooth for ease of cleaning, and that there is no mould, glass is intact. </t>
  </si>
  <si>
    <t>Radiator covers are removed at least 6 monthly and/or following outbreak to facilitate deep cleaning and included on a documented schedule?</t>
  </si>
  <si>
    <t>Check records for radiator cover removal schedule; check behind radiators and look through gaps in covers to see if any accumulated dust, items, debris</t>
  </si>
  <si>
    <t>3.1 Lounge(s) and conservatory</t>
  </si>
  <si>
    <t xml:space="preserve">Lounge and conservatory areas are free from unpleasant smells/malodours </t>
  </si>
  <si>
    <t>3.2 Dining and drink preparation areas</t>
  </si>
  <si>
    <t xml:space="preserve">Dining areas are free from unpleasant smells/malodours </t>
  </si>
  <si>
    <t>Are the following areas clean and dust free:
-Skirting boards
-High level fixture and fittings 
-Work tops
-Light Switches
-Lighting/shades/ceiling fans/vents</t>
  </si>
  <si>
    <t>Are dining tables and chairs clean, in good state of repair (check undersides), and included in an agreed cleaning schedule?</t>
  </si>
  <si>
    <t xml:space="preserve">Check underside edge of dining tables and underside of dining chair arms are free from deposits, surfaces/upholstery in good repair and clean; check schedule for cleaning frequency/whose responsibility </t>
  </si>
  <si>
    <t>Are facilities for drinks provision (e.g. hydration stations; beverage rooms) clean and maintained as per an agreed daily schedule with defined roles and responsibilities?</t>
  </si>
  <si>
    <t>Ask for schedule/whose responsibility and check any equipment (e.g. drinks machines) clean</t>
  </si>
  <si>
    <t>3.3 Toys and pets</t>
  </si>
  <si>
    <t>Therapy items (e.g. toys/dolls/twiddle muffs; musical instruments) are in good state of repair, made of washable material, laundered weekly or if visibly dirty as per agreed schedule?</t>
  </si>
  <si>
    <t>Also check where items not in use are stored</t>
  </si>
  <si>
    <t>Therapy items cleaned between residents or for named individuals only</t>
  </si>
  <si>
    <t>Check how managed - labelled for specific resident, how stored etc</t>
  </si>
  <si>
    <t>Are resident and visitors pets (e.g. cats, dogs, rabbits) regularly wormed, vaccinated, de-flea'd and clean.  Are named individuals responsible for monitoring pets welfare?</t>
  </si>
  <si>
    <t>Also check where food is put out for pets and how long it is left down. Any litter trays in use (how are they managed). Record what animals are kept (to provide IPC information post-audit if nec)</t>
  </si>
  <si>
    <t xml:space="preserve">4.0 LAUNDRY FACILITIES </t>
  </si>
  <si>
    <t>The laundry facilities are sited so that soiled articles, clothing and infected linen are not carried through areas where food is stored, prepared, cooked or eaten and do not intrude on other service users?</t>
  </si>
  <si>
    <t xml:space="preserve">Ask staff to explain the process of removing laundry from resident's room to delivery to laundry - how, in what, and e.g. where linen skips are kept if used, ask re: hand hygiene after handling </t>
  </si>
  <si>
    <t>The laundry floor finishes are impermeable, sealed, coved and the wall finishes are smooth and are readily cleanable?</t>
  </si>
  <si>
    <t xml:space="preserve">Also check that the laundry is clean (machine surfaces, walls, floor windows, ceilings, light fittings free from dust/debris/insects) as well as any equipment in it - e.g. is there dust on fan vents? Check behind machines and in corners </t>
  </si>
  <si>
    <t>Linen is segregated appropriately into colour coded linen bags? (Open plastic laundry baskets should not be used.)</t>
  </si>
  <si>
    <t>Are the bags also washed?</t>
  </si>
  <si>
    <t>Bags are less than 2/3 full and capable of being fastened?</t>
  </si>
  <si>
    <t>Check that linen bags in use and also waiting in laundry for processing are not overfull</t>
  </si>
  <si>
    <t>Water soluble or alginate bags are available for soiled/infected linen?</t>
  </si>
  <si>
    <t>https://www.uhs.nhs.uk/Media/UHS-website-2019/Patientinformation/Visitinghospital/Washingsoiledclothing-patientinformation.pdf</t>
  </si>
  <si>
    <t>Clean linen is stored in a clean dry area (not bathroom/sluice)?</t>
  </si>
  <si>
    <t>Check linen storage area away from laundry - is linen on floor, is only clean linen stored in it (no Christmas decs, hair dressing equipment, cleaners' trolleys etc);also check linen stored on trolleys are not in areas open to contamination (e.g. on corridors). In smaller homes what happens (not left in communal areas for collection/drying etc)</t>
  </si>
  <si>
    <t>Dirty linen is stored appropriately awaiting to be laundered?</t>
  </si>
  <si>
    <t>Is used linen placed directly into correct coloured bag at point of use? Where is laundry stored, are the bags closed properly, is contaminated linen stored in lidded skips How is it moved to the laundry from care area?</t>
  </si>
  <si>
    <t>Does the laundry area facilitate a flow-through system?</t>
  </si>
  <si>
    <t>Ideally should process from dirty area to clean area with no cross over; if not separate areas how this is managed to make sure that clean items are not in the same area when dirty linen is handled; ensure dirty linen is not in contact with the floor and handling of linen for washing is minimal.</t>
  </si>
  <si>
    <t>Washing machines and tumble dryers are industrial and serviced annually?</t>
  </si>
  <si>
    <t>Servicing may be carried out at the same time as repairs but this is not always the case and should be checked. How are clothes dried?</t>
  </si>
  <si>
    <t>Hand washing facilities are available and accessible with liquid soap, paper towels and foot operated bin?</t>
  </si>
  <si>
    <t>Ensure these are easily accessible, and the facilities are clean. Should be hand hygiene sink not deep sink but if not, should be used only for hand washing. Check the foot operated bin works and is clean inside and out</t>
  </si>
  <si>
    <t>Disposable gloves, aprons, FFP2 face masks, and items of eye protection are available within laundry area?</t>
  </si>
  <si>
    <t>Not tabards or 'marigold' type household gloves instead of disposable aprons/gloves</t>
  </si>
  <si>
    <t>There are no sluice facilities or deep sinks present in the laundry?</t>
  </si>
  <si>
    <t>See 10 above, ask what happens to contaminated  laundry if contains solids (should not be hand sluiced). If deep sink in situ ask what used for</t>
  </si>
  <si>
    <t>5.0 TREATMENT ROOM</t>
  </si>
  <si>
    <t>There is an identified area for the storage of clean and sterile equipment?</t>
  </si>
  <si>
    <t>This is usually the meds room in residential homes but this item may not be applicable; applicable in nursing homes</t>
  </si>
  <si>
    <t>Hand hygiene facilities are available in the clinical/treatment room - including hand wash basin, wall-mounted liquid soap, paper towels and pedal operated general household waste bin?</t>
  </si>
  <si>
    <t xml:space="preserve">If the sink is not a hand hygiene sink is it just used for hand hygiene or is it used for e.g. cleaning equipment (should be specifically for hand hygiene, mark a non-compliant if this is not the case). Is the sink clean and clear from e.g. mugs, meds pots etc? Check the foot operated bin works and is clean inside and out. </t>
  </si>
  <si>
    <t>Hand hygiene sinks should have no plug, plughole should not be under the taps, taps should be elbow operated or push taps (no touch turn off). If not no touch, assess hand hygiene practice - paper towel should be used to turn off</t>
  </si>
  <si>
    <t>There is coved vinyl flooring that is clean and free from dust and grit?</t>
  </si>
  <si>
    <t>Check corners and under any trolleys. Is there a cleaning schedule for it, and is it clear whose role it is?</t>
  </si>
  <si>
    <t>All high and low surfaces are free from dust and cobwebs?</t>
  </si>
  <si>
    <t>Cleaning as previous item</t>
  </si>
  <si>
    <t>Dressing trolleys are clean and in a good state of repair?</t>
  </si>
  <si>
    <t xml:space="preserve">Check top and underside of surfaces clean/not damaged; if no trolley what is used - if trays check clean and ask where they are placed in resident's room whilst procedure in progress (not on bed!) and if surface tray is placed on is cleaned before procedure </t>
  </si>
  <si>
    <t>Medications trolleys are clean and in a good state of repair? Responsibility for cleaning meds trolleys clear and added to cleaning schedule</t>
  </si>
  <si>
    <t>Check meds trolley is clean inside and out; meds pots should be washed (unless single use) and dried, not left to dry. Inhaler mouthpieces/aerochamber masks should be clean and not stored together where cross contamination can occur.</t>
  </si>
  <si>
    <t xml:space="preserve">Staff are able to recognise the single-use symbol? </t>
  </si>
  <si>
    <t>Worktops and cupboards are free from clutter and clean inside and out -i.e. free from dust and spillages?</t>
  </si>
  <si>
    <t>Also check any equipment is clean - e.g. nebulisers,  and no inappropriate items in room</t>
  </si>
  <si>
    <t>Residents receive treatment in a treatment room or their own bedroom? (never in communal areas)</t>
  </si>
  <si>
    <t>5.1 Medications fridges</t>
  </si>
  <si>
    <t>Externally the fridge is in good condition?</t>
  </si>
  <si>
    <t xml:space="preserve">Internally the fridge is in good condition - clean, frost free, and seals intact? Schedule for cleaning? </t>
  </si>
  <si>
    <t>Medications are stored correctly - not touching sides or back of fridge?</t>
  </si>
  <si>
    <t>Medications are in date? (check two random items)</t>
  </si>
  <si>
    <t>Min/max thermometer is in use and set correctly (2°C / 8°C)</t>
  </si>
  <si>
    <t>Check temperature recording records (daily) and that staff no what action to take if out of range - recheck, if still out contact pharmacy re:viability of meds</t>
  </si>
  <si>
    <t>Fridge is used for medications only (i.e. no food, samples or specimens)</t>
  </si>
  <si>
    <t>Appropriate warnings are visible on the fridge and power supply?</t>
  </si>
  <si>
    <t>e.g. Do not unplug! on plug</t>
  </si>
  <si>
    <t>6.0 SHARPS MANAGEMENT</t>
  </si>
  <si>
    <t>A sharps container is available and conforms with B57320 and UN3291?</t>
  </si>
  <si>
    <t>Should be marked on the container. This item is not applicable if sharps containers not left on premises</t>
  </si>
  <si>
    <t>Sharps containers are labelled?</t>
  </si>
  <si>
    <t>Not applicable if sharps containers not left on premises; if DNs leave containers this is relevant and issues should be fed back to them. Labels should be completed by the person who put it together and the person who finished it before sealing it</t>
  </si>
  <si>
    <t>Sharps containers are assembled correctly?</t>
  </si>
  <si>
    <t xml:space="preserve">Is lid on securely </t>
  </si>
  <si>
    <t>Sharps containers are less than 2/3 full and free from protruding sharps and disposed at 3 months for traceability purposes</t>
  </si>
  <si>
    <t>Sharps are disposed of at the point of care? (where applicable ensure sharps trays with integral sharps bin are available)</t>
  </si>
  <si>
    <t>Ask what the process is when a resident needs an injection/blood sample - is sharps box taken to the room</t>
  </si>
  <si>
    <t>Sharps containers are stored off the floor and in a safe location?</t>
  </si>
  <si>
    <t>Where are sharps boxes in use and those that are awaiting collection stored; if stored in resident's room is the room locked/where in the room is it kept</t>
  </si>
  <si>
    <t>Sharps posters are visible? (in clinical rooms)</t>
  </si>
  <si>
    <t>A sharps poster should be displayed in a relevant place if sharps are in use on the premises (even if the container is not left on the premises) and staff should know where this poster is as a minimum.</t>
  </si>
  <si>
    <t>Is the temporary closure mechanism used when the sharps container is not in use?</t>
  </si>
  <si>
    <t>All staff know the procedure to be followed should a sharps injury occur? (ask one member of staff at random) Policy should be in place.</t>
  </si>
  <si>
    <t xml:space="preserve">Check a sharps injury poster is displayed in a prominent, appropriate place (e.g. in tx room). Should be a simple easy to follow poster </t>
  </si>
  <si>
    <t>7.0 CLINICAL PRACTICES</t>
  </si>
  <si>
    <r>
      <t xml:space="preserve">Staff performing activities that require Aseptic Non touch Technique have attended annual training (Nursing beds), including hand hygiene </t>
    </r>
    <r>
      <rPr>
        <sz val="11"/>
        <color rgb="FFFF0000"/>
        <rFont val="Arial"/>
        <family val="2"/>
      </rPr>
      <t>NA for residential facilities</t>
    </r>
  </si>
  <si>
    <t xml:space="preserve">Check training record of nursing staff </t>
  </si>
  <si>
    <t>Annual documented evidence of staff competencies to undertake ANTT (Nursing Beds)</t>
  </si>
  <si>
    <t>Check record of competency assessment</t>
  </si>
  <si>
    <t>Are sterile gloves available if required for ANTT procedure?</t>
  </si>
  <si>
    <t>These may be in dressing packs/catherisation packs</t>
  </si>
  <si>
    <t>Are dressing packs stored in a clean, dry, area above floor level. Are they available at all times?</t>
  </si>
  <si>
    <t>May be stored in resident's room in some homes; if so ensure stored appropriately e.g. in a cupboard</t>
  </si>
  <si>
    <t>A dressing trolley or suitable trays are available and visibly clean/stored appropriately?</t>
  </si>
  <si>
    <t>Check top and underside of surfaces; if no trolley what is used - if trays check clean and ask where they are placed in resident's room whilst procedure in progress (not on bed!) and if/how surface tray is placed on is cleaned before procedure</t>
  </si>
  <si>
    <t xml:space="preserve">7.1 Catheter care and management of urinary tract infections (UTI) </t>
  </si>
  <si>
    <t>For staff performing urinary catheterisation, is there documented evidence of appropriate training?</t>
  </si>
  <si>
    <t>Check records of staff who carry out catheterisation; n/a in residential homes</t>
  </si>
  <si>
    <t>Are residents with catheters reviewed at least monthly  by a doctor or the bladder and bowel team.</t>
  </si>
  <si>
    <t>If currently no catheterised residents score as not applicable; if catheterised residents record date of review of need for catheter (not catheter change) otherwise</t>
  </si>
  <si>
    <t>Can staff outline symptoms of urinary tract infection and actions to take - and understand when and when not to use dipstick analysis</t>
  </si>
  <si>
    <t>Not dark/smelly urine; no dipsticks on 65yo+ or anyone with a catheter. Sample only if indicated by to dip or not to dip flowchart (check awareness)</t>
  </si>
  <si>
    <t>Is there evidence of up-to-date staff training regarding the catheter care, including emptying and changing bags and patient personal hygiene?</t>
  </si>
  <si>
    <t>n/a if no catheterised residents but ask what would do if they admitted someone with a catheter in terms of ensuring refresh staff skills</t>
  </si>
  <si>
    <t>7.2 Enteral feeding</t>
  </si>
  <si>
    <t>Is there evidence of annual training for staff who perform enteral feeding procedures?</t>
  </si>
  <si>
    <t>Check records of staff who carry out enteral feeding; n/a in residential homes</t>
  </si>
  <si>
    <t>Are feeds stored appropriately as per manufacturer's instructions and where applicable food hygiene legislation and stock is rotated?</t>
  </si>
  <si>
    <t>Is there documented evidence of a system for checking expiry dates?</t>
  </si>
  <si>
    <t>Feeds will usually  be dispensed for a specific period - check what happens if not all used during that time</t>
  </si>
  <si>
    <t>After each feeding episode, unused feed is discarded?</t>
  </si>
  <si>
    <t>Ask what happens if not all feed used in one go</t>
  </si>
  <si>
    <t xml:space="preserve">Giving sets are single-use and disposed of correctly - staff are able to describe procedure.  </t>
  </si>
  <si>
    <t>Also check storage of any syringes used; how long used for, how cleaned/stored (washed, dried etc)</t>
  </si>
  <si>
    <t>7.3 Suction and respiratory equipment management</t>
  </si>
  <si>
    <t>Is suction and all other respiratory equipment clean and dry?</t>
  </si>
  <si>
    <t>Is single-use tubing used for individual residents and changed weekly or if visibly soiled (suction/nebuliser/oxygen)?</t>
  </si>
  <si>
    <t xml:space="preserve">Check machines in use and any that are not in use. Ensure no liquid in machines in storage. </t>
  </si>
  <si>
    <t>Suction machines are serviced as per manufacturer guidance</t>
  </si>
  <si>
    <t xml:space="preserve">Servicing in addition to PATesting; check how servicing recorded and if process is in place to check (e.g. mthly) in working order if not used regularly </t>
  </si>
  <si>
    <t>Nebulisers are individual use only, cleaned daily, and managed as per respiratory team or manufacturer guidance? (ask to see)</t>
  </si>
  <si>
    <t xml:space="preserve">Check machines in use and any that are not in use (e.g. stored in equipment/clinical room), and decontamination process prior to storage. </t>
  </si>
  <si>
    <t>Nebuliser masks and mouth pieces are cleaned following use (check process with staff) and changed as per respiratory team or manufacturer guidance - usually 3 monthly?</t>
  </si>
  <si>
    <t>Check any masks in use, also if masks attached to machines in storage check they are clean and stored in plastic bag</t>
  </si>
  <si>
    <t>Oxygen delivery equipment and masks cleaned appropriately following use? (ask staff to describe process)</t>
  </si>
  <si>
    <t>Loaned respiratory/nebuliser equipment is returned to respiratory services when no longer required?</t>
  </si>
  <si>
    <t>Ask re:process; what cleaning/decontamination process is prior to return if applicable</t>
  </si>
  <si>
    <t>7.4 Oral health</t>
  </si>
  <si>
    <t>Have all residents received an oral health assessment and have oral health care plan in place?</t>
  </si>
  <si>
    <t>Check a sample of care plans</t>
  </si>
  <si>
    <t>Does each resident have a named dentist and have they seen their dentist in the last 12 months?</t>
  </si>
  <si>
    <t>Check arrangements for check-ups for residents (rather than only dental input if a resident has a dental problem)</t>
  </si>
  <si>
    <t>Does the home have an oral health policy/guidance available to all staff and have a named oral health champion?</t>
  </si>
  <si>
    <t>The home should have a policy which details how dental health and oral care will be managed (can signpost to resources if nec)</t>
  </si>
  <si>
    <t>Evidence of annual training for staff around oral health - to include care, domestic, and catering staff?</t>
  </si>
  <si>
    <t>Note the date of training and how this is delivered and updated; ?oral health champion</t>
  </si>
  <si>
    <t>8.0 HAND HYGIENE</t>
  </si>
  <si>
    <t>Visitors are actively informed to decontaminate their hands on arrival and prior to departure? (clear notice on all entrances)</t>
  </si>
  <si>
    <t>Are facilities for this readily available</t>
  </si>
  <si>
    <t>Hand washing sinks are available in communal areas? (including off-lounge/dining areas for residents)</t>
  </si>
  <si>
    <t>If no hand wash sink in communal areas how is resident hand hygiene managed (e.g. wipes prior to eating)</t>
  </si>
  <si>
    <t>Wall mounted liquid soap is available at all communal hand wash basins? Soap dispensers are clean (all surfaces - check nozzle/ underneath dispenser)</t>
  </si>
  <si>
    <t>Check that random selection of dispensers work correctly</t>
  </si>
  <si>
    <t>Wall mounted paper towels are available at all communal hand wash basins and dispensers are clean?</t>
  </si>
  <si>
    <t>check aperture where paper towels dispensed as well as outside of container</t>
  </si>
  <si>
    <t>No bar soap or nail brushes seen at communal hand wash basins.</t>
  </si>
  <si>
    <t>Working lidded, foot operated general waste bin is available at all communal hand wash basins</t>
  </si>
  <si>
    <t>Check in working order and bag in situ</t>
  </si>
  <si>
    <t>Alcohol based hand rub (ABHR 60% - 80%) is available for use by staff/staff are aware of location of gel and limitations of use? (ask members of staff)</t>
  </si>
  <si>
    <t>Communal ABHR dispensers are replenished, clean, wall mounted or product easily dispensed without need to over-handle receptacle?</t>
  </si>
  <si>
    <t>Also check random selection of dispensers work, nozzles are clean etc</t>
  </si>
  <si>
    <t>Laminated/washable hand hygiene posters are visible?</t>
  </si>
  <si>
    <t>Taps are thermostatically controlled?</t>
  </si>
  <si>
    <t xml:space="preserve">Check that water not too hot to the touch - random running of a sample of hot taps </t>
  </si>
  <si>
    <t>All care staff are 'Bare Below the Elbows'  - no wrist watches or wrist jewellery, no stoned rings, no long sleeved garments (uniform policy?)</t>
  </si>
  <si>
    <t>The nails of care workers are short, clean and free from false/acrylic/gel nails and nail varnish.</t>
  </si>
  <si>
    <t>All residents are offered hand hygiene facilities prior to meals and after toileting.</t>
  </si>
  <si>
    <t>Record how this is carried out if residents can't manage to get to the toilet before meals (e.g. wipes)</t>
  </si>
  <si>
    <t>Hand washing technique is taught at induction and staff are participating in monthly hand hygiene audits.</t>
  </si>
  <si>
    <t>Evidence of effective hand hygiene audit (correct process, awareness of when HH should be peformed, when gel should not be used etc)</t>
  </si>
  <si>
    <t>Staff understand the steps to hand washing (wet; soap; wash; rinse; dry).  Observe staff performing hand washing technique.</t>
  </si>
  <si>
    <t>Ensure robust process as per posters,don't apply too much soap which could cause skin soreness and applied after wetting hands, coverage, attention is paid to ensuring hand are dry, and clean hands are not used to turn tap off (use paper towel if not elbow taps).</t>
  </si>
  <si>
    <t>9.0 RESIDENT/SERVICE USER'S ROOMS</t>
  </si>
  <si>
    <t>Are bedrooms clean and dust free? High - low areas</t>
  </si>
  <si>
    <t>Check ceilings free from cobwebs, light fittings, picture frames, skirting boards, floor inc under bed</t>
  </si>
  <si>
    <t>Are residents encouraged to keep bedrooms clutter free and easy to clean (tops of wardrobes; toys; ornaments)</t>
  </si>
  <si>
    <t>Are residents rooms free from unpleasant smells/malodours?</t>
  </si>
  <si>
    <t>Are floors/carpets clean and free from stains and odour?</t>
  </si>
  <si>
    <t>Are there hand washing facilities in the room (wall mounted liquid soap, paper towels, foot operated bin)? Sinks taps/plug holes are clean?</t>
  </si>
  <si>
    <t>Also check that the rooms are generally clean and in good state of repair. Check no wipes, aprons, gloves in open packets or other inappropriate items left.</t>
  </si>
  <si>
    <t>Mattress covers are clean, intact, and free from odour?</t>
  </si>
  <si>
    <t>Inspect 10% (min of 2) in different parts of the home i.e. on each unit/floor and 1 in empty room if possible. Unzip removable covers far enough to see most of inside of cover and core, check for odour,staining (including on outside, underside of cover and mattress core), compression of core and whether cover and core are intact. Also check for overhang (falls risk).</t>
  </si>
  <si>
    <t>Pressure relieving cushions are clean and intact (unzip and inspect)?</t>
  </si>
  <si>
    <t xml:space="preserve">check the cleanliness of covers, whether there is any odour, staining to the cover (inside and out) and the core. Cushions should be allocated to specific resident (labelled) and removed on discharge </t>
  </si>
  <si>
    <t>Does the condition of mattresses and pressure relieving cushions correspond with latest audit findings?</t>
  </si>
  <si>
    <t>Check against audit record</t>
  </si>
  <si>
    <t>9.1 Management of care-equipment: decontamination, storage and/or disposal of no longer used items</t>
  </si>
  <si>
    <t xml:space="preserve">Shared items of electronic equipment used by staff and/or residents - including TV remote, iPads, tablet devices, and phones are cleaned before and after use with detergent followed by 70% alcohol </t>
  </si>
  <si>
    <t>Ask how cleaned/how often/whose responsibility</t>
  </si>
  <si>
    <t>Do residents have individual hoist slings which are stored in own rooms and items are clean and laundered weekly or if visibly stained?</t>
  </si>
  <si>
    <t xml:space="preserve">Slings not stored on hoist or hung together or in bathrooms; check selection </t>
  </si>
  <si>
    <t>Is there documented evidence of system and responsibilities in place for cleaning residents' equipment?</t>
  </si>
  <si>
    <t>Are wheelchairs and walking aids clean and stored away from toilets/risk of contamination?</t>
  </si>
  <si>
    <t>Check a sample and asked where stored when not in use</t>
  </si>
  <si>
    <t xml:space="preserve">Communal hoists/stand aids/wheelchairs are decontaminated between users, and labelled as clean and ready for use? If not currently in use items are cleaned weekly </t>
  </si>
  <si>
    <t>Ask how cleaned/how often/whose reponsibilty; check where stored</t>
  </si>
  <si>
    <t>What process is in place for disposal of damaged or no longer used items of equipment (e.g. mattresses, pressure cushions, wheelchairs)</t>
  </si>
  <si>
    <t xml:space="preserve">Mattresses should be bagged before removal from resident's room, check where stored if a/w disposal and if for reuse how are they cleaned/decontaminated after use and where are they stored </t>
  </si>
  <si>
    <t>Are communal hoists stored correctly with boom/jib in the lowest position and brakes on when not in use?</t>
  </si>
  <si>
    <t>Check clean</t>
  </si>
  <si>
    <t>9.2 En-suite bathrooms, continence products and commodes</t>
  </si>
  <si>
    <t>Are en-suite wall tiles, walls, ceilings, wall fixtures - including soap and towel dispensers - and floors clean, intact and free from mould and serratia (bacteria)?</t>
  </si>
  <si>
    <t>Check high and low areas</t>
  </si>
  <si>
    <t>Are continence products stored off the floor, in closed cupboard or covered shelf?</t>
  </si>
  <si>
    <t>Check no wipes, aprons, gloves in open packets  left in bathrooms.</t>
  </si>
  <si>
    <t>Are commodes clean, ready for use and in a good state of repair?</t>
  </si>
  <si>
    <t>Check underside of frame and seat; if commode pot in place is it clean and how is it emptied/cleaned</t>
  </si>
  <si>
    <t xml:space="preserve">Is there an agreed commode cleaning schedule/rota with clearly defined roles and responsibilities? </t>
  </si>
  <si>
    <t>Check schedule, how is it done and what is used</t>
  </si>
  <si>
    <t>10.0 ENVIRONMENTAL CLEANING - EQUIPMENT AND PROCESSES</t>
  </si>
  <si>
    <t>Is there a robust, agreed documented cleaning schedule available which outlines tasks, frequencies, roles and responsibilities? (ask to see schedule)</t>
  </si>
  <si>
    <t>Cleaning schedule needs to break down each room by tasks to do (e.g. flooring daily, skirting boards weekly) how often and what with; check sanitary ware is cleaned with disinfectant stage</t>
  </si>
  <si>
    <t>Equipment used by the domestic team is clean, well maintained and stored in a locked area in accordance with COSHH regulations?</t>
  </si>
  <si>
    <t>Are mop buckets, trolleys, vaccuum cleaners etc clean? Are cleaning fluids locked away?</t>
  </si>
  <si>
    <t>Personal protective equipment is available and appropriately used by the house keeping staff? (colour coded aprons and gloves- ask a member of staff)</t>
  </si>
  <si>
    <t>Disposable gloves and aprons should be used, not household gloves and tabards.</t>
  </si>
  <si>
    <t>All cleaning equipment is colour coded in line with national guidance?</t>
  </si>
  <si>
    <t>Red - bathrooms etc. Blue - general areas inclduing bedrooms (not infected). Green - kitchen/food storage areas. Yellow - bedrooms when infected.</t>
  </si>
  <si>
    <t>Disinfectant available which conforms to EN14476 - effective against enveloped viruses, or available chlorine - 1000 ppm</t>
  </si>
  <si>
    <t xml:space="preserve">Diluted products should be clearly labelled with product name, strength of dilution and date made up. Record name of product </t>
  </si>
  <si>
    <t xml:space="preserve">Products used for cleaning and disinfection comply with policy; are stored in original manufactured containers or reconstituted and disposed of as per guidance (e.g. chlorine releasing tabs)? </t>
  </si>
  <si>
    <t>If bleach based solution in use how is this managed (labelled as hazard with details of contents and date/time made up, new solution each day)</t>
  </si>
  <si>
    <t>Are cleaning cloths colour coded?</t>
  </si>
  <si>
    <t>If not, state what current pratice is</t>
  </si>
  <si>
    <t>Are cloths single use only- if not what is used and do the products conform to guidelines and policy? I.e. laundry</t>
  </si>
  <si>
    <t>If single use cloths not used, cloths should be changed between rooms and laundered daily</t>
  </si>
  <si>
    <t>Domestic staff have access to a deep sink with taps away from laundry and food areas for cleaning mops, buckets and other items (e.g. in domestic room, or outside drain with tap)</t>
  </si>
  <si>
    <t>Deep sink should not be used for hand hygiene</t>
  </si>
  <si>
    <t xml:space="preserve">Items of clean equipment and cleaning products are stored away from risk of splash or contamination </t>
  </si>
  <si>
    <t>Cleaning equipment not stored in room where buckets are emptied (unless in cupboard)</t>
  </si>
  <si>
    <t xml:space="preserve">Colour coded buckets are inverted to store, or dried thoroughly prior to storage to prevent pooling/bacterial growth? </t>
  </si>
  <si>
    <t xml:space="preserve">Buckets are not stored where contamination is possible </t>
  </si>
  <si>
    <t xml:space="preserve">Are mops hung appropriately inverted off floor level to prevent pooling/bacterial growth? </t>
  </si>
  <si>
    <t>Damp mop heads only if stored</t>
  </si>
  <si>
    <t xml:space="preserve">Mop heads are laundered/changed at least daily? </t>
  </si>
  <si>
    <t>Mop handles are cleaned before use?</t>
  </si>
  <si>
    <t>Ask how this is done</t>
  </si>
  <si>
    <t>Flooring is impervious, sealed edges and in a good state of repair?</t>
  </si>
  <si>
    <t>The room has no inappropriate materials or equipment stored?</t>
  </si>
  <si>
    <t xml:space="preserve">There should be a designated room for cleaning equipment where only 'clean' cleaning-related items should be stored; the storage facility should be clean and free from potential contamination. If housed outside debris should not be allowed to blow in, and should not be stored with e.g. gardening equipment </t>
  </si>
  <si>
    <t>10.1 Management of blood and body fluid spillages</t>
  </si>
  <si>
    <t>Staff are aware of the process for cleaning spilllages of blood or body fluids (ask staff)</t>
  </si>
  <si>
    <t xml:space="preserve">Check understanding of spillage No reusable items should be used for cleaning up </t>
  </si>
  <si>
    <t>Spillage kit available or alternative process to soak up spillage, dispose of items, and decontaminate area with detergent and available chlorine based produce?</t>
  </si>
  <si>
    <t xml:space="preserve">N/A if not available but staff should know where kit is (check kit) and what to use it for, and correct process for blood v no blood </t>
  </si>
  <si>
    <t xml:space="preserve">11.0 COMMUNAL BATHROOMS,SHOWERS &amp; WASH ROOMS </t>
  </si>
  <si>
    <t>Are wall tiles, walls, ceilings, wall fixtures - including soap and towel dispensers - and floors clean, intact and free from mould/serratia (bacteria)?</t>
  </si>
  <si>
    <t xml:space="preserve">Also check sealant, grout </t>
  </si>
  <si>
    <t>Shower curtains are subject to a weekly documented cleaning programme, are clean and free from mould/serratia?</t>
  </si>
  <si>
    <t>Ask how often they are washed; in single rooms should be washed between residents and as needed, in communal showers shd be washed weekly</t>
  </si>
  <si>
    <t>There is no evidence of inappropriate storage of communal items e.g. creams, shampoos, soap etc.?</t>
  </si>
  <si>
    <t>Ensure towels/non-bathroom equipment is not stored in the bathroom</t>
  </si>
  <si>
    <t>Are bath/shower mats clean and hung to dry?</t>
  </si>
  <si>
    <t>Not fabric unless single use; check underside of rubber mats</t>
  </si>
  <si>
    <t>Baths and sinks are clean and intact - including taps, plugs, and plug holes?</t>
  </si>
  <si>
    <t>There is clear evidence that communal bath/showers are cleaned between use (i.e. standard process described by staff, and cleaning products to hand)?</t>
  </si>
  <si>
    <t>Ask staff what they use to clean the bath between use, and where the product is kept</t>
  </si>
  <si>
    <t>Lifting aids are waterproof, easy to clean and appropriately maintained? (check under seats)</t>
  </si>
  <si>
    <t>Foot operated bins and appropriate bags are available for clinical/offensive waste?</t>
  </si>
  <si>
    <t>Is there evidence that the facility has had a Legionella risk assessment carried out by a competently trained person in the last 2 years?</t>
  </si>
  <si>
    <t>Check who carried out the risk assessment; should be registered with Legionella Control Association or other evidence of training/competence, note date of last assessment</t>
  </si>
  <si>
    <t>Have all actions from Legionella risk assessment/report been completed?</t>
  </si>
  <si>
    <t>Check actions section of report; check info re:temperature checks and how these are done; if mixer taps, temp should be taken on the hot water pipe feeding the pipe, not on the water from the tap and check records of temp checks that in range</t>
  </si>
  <si>
    <t>As per Legionella prevention HSE guidance, shower heads are removed, de-scaled and disinfected at least every 3 months as per cleaning schedule</t>
  </si>
  <si>
    <t>Check schedule for this, when was it last done, ask what they do regarding shower heads (should be removed and immersed)</t>
  </si>
  <si>
    <t xml:space="preserve">To reduce the risk of Legionella growth there is documented evidence that baths, showers and sinks that are not in use (e.g. empty rooms) have a planned provision for weekly running of water? </t>
  </si>
  <si>
    <t>Check schedule</t>
  </si>
  <si>
    <t>12.0 COMMUNAL TOILETS</t>
  </si>
  <si>
    <t>Hand washing facilities in communal and staff toilets have wall-mounted liquid soap and paper towel dispensers, pedal operated general household waste bin (no bars of soap, fabric towels or nail brushes)</t>
  </si>
  <si>
    <t>Check the foot operated bins work and are clean inside and out</t>
  </si>
  <si>
    <t>A laminated poster demonstrating the correct hand washing technique is displayed above all hand washing facilities.</t>
  </si>
  <si>
    <t>At communal hand hygiene facilities as a minimum. Also check nnothing in toilets open to contamination (pads, wipes, spare toilet rolls)</t>
  </si>
  <si>
    <t xml:space="preserve">All toilets are visibly clean with no body fluid contamination, limescale stains, or other visible staining.  This includes toilet brushes ('hovering' type)  </t>
  </si>
  <si>
    <t xml:space="preserve">Lift lid and seat. </t>
  </si>
  <si>
    <t>There is sufficient odour control/ventilation - vents clean and in working order?</t>
  </si>
  <si>
    <t>Check vents are included on cleaning schedule</t>
  </si>
  <si>
    <t xml:space="preserve">There are pedal operated offensive/clinical waste bins for disposal of used continence products, or a defined process (e.g. items placed in small sanitary bags taken to sluice) for disposal into correct waste stream? </t>
  </si>
  <si>
    <t>Flooring is sealed and smooth (including edges and corners) and is free of stains, dust and grit.</t>
  </si>
  <si>
    <t>On inspection toilet raisers are in good condition, clean and free from stains.</t>
  </si>
  <si>
    <t>13.0 SLUICE/DIRTY UTILITY ROOM</t>
  </si>
  <si>
    <t>Is there a dedicated sluice/dirty utility room available? (for disposal and management of faeces, urine, vomit, blood and other bodily fluids)</t>
  </si>
  <si>
    <t>If no dedicated room how is this managed</t>
  </si>
  <si>
    <t>Is there a designated sink available for decontamination of patient equipment?</t>
  </si>
  <si>
    <t xml:space="preserve">How are commode pots etc cleaned - in absence of washer/disinfector there should be a robust detergent and disinfectant process, and minimal risk of contamination to surroundings (no cleaning using water sprays etc). </t>
  </si>
  <si>
    <t>Is there a sluice-hopper available?</t>
  </si>
  <si>
    <t>If not, how are the contents of commodes etc emptied? If no sluice and not done in en suites, where and what is the process for transporting to room where emptied ? Are paper products (bottles, commode pots) used instead and if so note how are these disposed of if no macerator.</t>
  </si>
  <si>
    <t>Are there separate hand washing facilities available including wall-mounted liquid soap and paper towels?</t>
  </si>
  <si>
    <t>poster displayed? Foot operated bin?</t>
  </si>
  <si>
    <t>Is the room clean and free from inappropriate items?</t>
  </si>
  <si>
    <t>Should only be used to store urinals, commode pots etc stored correctly (see 8.8 below) - also high enough that can't be splashed. No wipes, and only gloves and aprons for wearing in the sluice, no materials for general cleaning, vases etc</t>
  </si>
  <si>
    <t>Flooring is impervious, sealed including coved edges and in a good state of repair?</t>
  </si>
  <si>
    <t>Is the floor clean, free from spillages, dust and grit (including corners)?</t>
  </si>
  <si>
    <t>Bed pans, commode buckets, and urinals are stored inverted on racks above floor level and away from potential sources of contamination</t>
  </si>
  <si>
    <t>Not applicable if not stored in sluice but provide details of where they are stored after cleaning. Check that any that are stored and e.g. catheter hangers etc are clean. Check what catheters are emptied into (i.e.single use clean receptacle or jug which is processed in a washer disinfector after use)</t>
  </si>
  <si>
    <t>Commodes are visibly clean and labelled/stored, as fit for use?</t>
  </si>
  <si>
    <t xml:space="preserve">If not stored in sluice this should be scored NA. </t>
  </si>
  <si>
    <t>Commodes and commode frames are in a good state of repair and are subject to a weekly documented thorough clean and inspection programme?</t>
  </si>
  <si>
    <t>If not stored in sluice this should be scored NA. If stored in resident's room will be scored in section 2 but check re:regular routine cleaning, e.g. whose responsibility.</t>
  </si>
  <si>
    <t>Is there a washer disinfector or macerator available?  If so, is the equipment clean, and in working order, serviced as per manufacturer guidance and repaired quickly if required, to ensure correct disposal or disinfection of bed pans, urinals and commode buckets?</t>
  </si>
  <si>
    <t xml:space="preserve">Check machine is maintained (contract in place) and that items which have been through a cycle are clean (if available). </t>
  </si>
  <si>
    <t>14.0 WASTE MANAGEMENT</t>
  </si>
  <si>
    <t>Does the home have a service contract with a registered company for the disposal of waste in accordance with Duty of Care (Environmental Protection Act 1990) - check consignment notes</t>
  </si>
  <si>
    <t>Must have a contract with other than Bury Council as they do not provide an offensive waste service and the Health and Social Care Act states that if a care home provides personal care an offensive waste stream should be in place; record who waste provider is</t>
  </si>
  <si>
    <t>Is waste segregated appropriately (check contents of bins)?</t>
  </si>
  <si>
    <t xml:space="preserve">Non-compliant if no offensive waste stream; check what colour bags pads, wipes, gloves and aprons are put in. </t>
  </si>
  <si>
    <t>Offensive waste stream (yellow/black bags) available for disposal of continence products and other items, e.g. dressings, swabs.</t>
  </si>
  <si>
    <t>Bags should be post code labelled</t>
  </si>
  <si>
    <t>Waste bags are no more than 2/3 full?</t>
  </si>
  <si>
    <t>Check bins not over filled and tied/sealed properly.</t>
  </si>
  <si>
    <t>Are clinical/offensive waste bins foot operated?</t>
  </si>
  <si>
    <t>Check the foot operated bin works and is clean inside and out</t>
  </si>
  <si>
    <t>Where no clinical waste stream is available, items of waste generated from known or suspected infectious individual (e.g. COVID-19) are stored safely for 72 hours prior to placing in household waste stream</t>
  </si>
  <si>
    <t>Record what arrangement is if no clinical/infectious waste stream</t>
  </si>
  <si>
    <t xml:space="preserve">There are no waste bags left inappropriately around the facility. </t>
  </si>
  <si>
    <t xml:space="preserve">Ensure waste bags are removed to its designated area. </t>
  </si>
  <si>
    <t>Is the external disposal area inaccessible to unauthorised persons with lockable offensive/clinical waste bins?</t>
  </si>
  <si>
    <t xml:space="preserve">To ensure this area is not accessible to members of the public. </t>
  </si>
  <si>
    <t>RAG Rating Percentages</t>
  </si>
  <si>
    <t xml:space="preserve">0% to 70% = Red </t>
  </si>
  <si>
    <t xml:space="preserve">71% to 91% = Amber </t>
  </si>
  <si>
    <t>92% to 100% = Green</t>
  </si>
  <si>
    <t>Single Use Symbol</t>
  </si>
  <si>
    <t>AUDIT RESULTS - FEEDBACK</t>
  </si>
  <si>
    <t>Topic Area</t>
  </si>
  <si>
    <t>RAG %</t>
  </si>
  <si>
    <t>Proposed actions for care home</t>
  </si>
  <si>
    <t xml:space="preserve">Date for completion </t>
  </si>
  <si>
    <t>Person(s) responsible</t>
  </si>
  <si>
    <t>Progress</t>
  </si>
  <si>
    <t>1. Policies and audit</t>
  </si>
  <si>
    <t>2. Management of Infections</t>
  </si>
  <si>
    <t xml:space="preserve">3. Communal areas </t>
  </si>
  <si>
    <t>4. Laundry</t>
  </si>
  <si>
    <t>5. Treatment Room</t>
  </si>
  <si>
    <t>6. Sharps management</t>
  </si>
  <si>
    <t>7. Clinical Practices</t>
  </si>
  <si>
    <t>8. Hand Hygiene</t>
  </si>
  <si>
    <t>9. Residents Rooms</t>
  </si>
  <si>
    <t>10. Cleaning Equipment</t>
  </si>
  <si>
    <t>11. Communal bath/shower rooms</t>
  </si>
  <si>
    <t>12. Communal toilets</t>
  </si>
  <si>
    <t>13. Sluice/dirty utility room</t>
  </si>
  <si>
    <t>14. Waste Management</t>
  </si>
  <si>
    <t>Overall Score</t>
  </si>
  <si>
    <t>Date &amp; time</t>
  </si>
  <si>
    <t xml:space="preserve">Information obtained/advice given/action required </t>
  </si>
  <si>
    <t>Name IPCN/HPN</t>
  </si>
  <si>
    <t>Overarching COVID-19 guidance</t>
  </si>
  <si>
    <t>COVID-19 Care Home Guidance: https://www.gov.uk/government/collections/coronavirus-covid-19-social-care-guidance</t>
  </si>
  <si>
    <t>Supporting Documents</t>
  </si>
  <si>
    <t>British Lung Foundation (2018) Nebulisers - care and cleaning. PDF available to download at: https://www.blf.org.uk/support-for-you/nebulisers</t>
  </si>
  <si>
    <t>Care Quality Commission (2018) Medicines Requiring Fridge Storage. Available at: 
https://www.cqc.org.uk/guidance-providers/adult-social-care/medicines-requiring-fridge-storage</t>
  </si>
  <si>
    <t>Care Quality Commission (2015) Standards to expect, Care Homes. CQC, Newcastle Upon Tyne</t>
  </si>
  <si>
    <t>Department of Health &amp; Health Protection Agency (2013) Prevention and control of infection in care homes – an information resource. DoH, London.</t>
  </si>
  <si>
    <t>Department of Health (2013). HTM-07-01 Health Technical Memorandum. Safe Management of Healthcare Waste. HMSO</t>
  </si>
  <si>
    <t>Department of Health (2012). The Health and Social Care Act 2008 (2012)- Code of Practice for health and adult social care on the prevention and control of infections and relating guidance. HMSO</t>
  </si>
  <si>
    <t>Department of Health (2006). Immunisation against infectious disease. DoH, London</t>
  </si>
  <si>
    <t>Health and Safety Executive (2013) Personal protective equipment (PPE) at work, a brief guide. Available at: http://www.hse.gov.uk/pubns/indg174.pdf</t>
  </si>
  <si>
    <t>Health and Safety Executive (HSE) Managing Legionella in hot and cold water systems. Available at: https://www.hse.gov.uk/healthservices/legionella.htm</t>
  </si>
  <si>
    <t>Infection Control Nurses Association (2005) Audit Tools for monitoring infection control guidelines within the community setting 2005. Suitable Design</t>
  </si>
  <si>
    <t>National Patient Safety Agency (2010) The national specifications for cleanliness:
Guidance on setting and measuring performance outcomes in care homes. NPSA, London</t>
  </si>
  <si>
    <t>National Patient Safety Agency (2010) The National Specifications for cleanliness in the NHS: Guidance on setting and measuring performance outcomes in primary care medical and dental premises. NPSA, London</t>
  </si>
  <si>
    <t>National Patient Safety Agency (2009). The Revised Healthcare Cleaning Manual. NPSA</t>
  </si>
  <si>
    <t xml:space="preserve">NICE (2012) Infection: Prevention and Control of healthcare-associated infections in primary and community care. National Institute for Health and Care Excellence, Manchester. </t>
  </si>
  <si>
    <t>Royal College of Nursing (2012) Tools of the Trade – RCN guidance for health care staff on glove use and the prevention of contact dermatitis. RCN, London.</t>
  </si>
  <si>
    <t xml:space="preserve">Salford Community Infection Prevention and Control Team (2013) Care Home Audit Tool </t>
  </si>
  <si>
    <t xml:space="preserve">COVID-19 - IPC </t>
  </si>
  <si>
    <t>Question</t>
  </si>
  <si>
    <r>
      <t>Comments/</t>
    </r>
    <r>
      <rPr>
        <b/>
        <sz val="11"/>
        <color indexed="10"/>
        <rFont val="Arial"/>
        <family val="2"/>
      </rPr>
      <t xml:space="preserve">Action Required </t>
    </r>
  </si>
  <si>
    <t>Action Complete  by Care Home</t>
  </si>
  <si>
    <t>Information is prominently displayed at the home about COVID-19, the processes to follow including handwashing, the use of PPE and limiting contact with others</t>
  </si>
  <si>
    <t>Information is provided to all visitors either before the visit or on arrival, about the processes to be followed to prevent the spread of infection including COVID-19 testing</t>
  </si>
  <si>
    <t>There is a clear log of visitors to the home and confirmation that they followed all procedures when on site to reflect the need for contact details for test and trace</t>
  </si>
  <si>
    <t>All visitors have facilities for hand cleaning/sanitising when entering and leaving the premises</t>
  </si>
  <si>
    <t>Appropriate PPE is made available for, and used by, all visitors</t>
  </si>
  <si>
    <t>The process for visitors is risk assessed, reviewed regularly and adapted to reflect the current situation in the service and the latest guidance and best practice</t>
  </si>
  <si>
    <t>Staff have a high level of awareness of social distancing and consistently maintain the required distances from others in the care setting when it is possible to do so</t>
  </si>
  <si>
    <t xml:space="preserve">When/if a returned test is positive, established processes and protocols are immediately followed: 
• For residents immediate isolation,  For staff, immediate absence from work </t>
  </si>
  <si>
    <t>The timing of staff breaks are reviewed to limit the number of staff taking a break at the same time, and also the number of staff using dedicated staff rooms is restricted to ensure social distancing can be observed</t>
  </si>
  <si>
    <t>Not to use if hands are visibly dirty, check location of dispensers sufficient, ?staff have individual pocket dispensers</t>
  </si>
  <si>
    <t>Check any masks in use, also if masks attached to cylinders in storage check they are clean and stored in plastic bag</t>
  </si>
  <si>
    <t xml:space="preserve">Clothing of a person with an infectious illness laundered at the highest temperature possible recommended by the manufacturer; delicate items using a laundry bleach or alternative laundry disinfectant. Heavily soiled items should have a pre-wash cycle or sluice cycle selected where available. </t>
  </si>
  <si>
    <t>Ask how this is managed. If relatives take laundry home what information is provided re:handling e.g. soiled clothing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</si>
</sst>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theme="1"/>
      <name val="Calibri"/>
      <family val="2"/>
      <scheme val="minor"/>
    </font>
    <font>
      <b/>
      <sz val="10"/>
      <name val="Arial"/>
      <family val="2"/>
    </font>
    <font>
      <b/>
      <sz val="12"/>
      <name val="Arial"/>
      <family val="2"/>
    </font>
    <font>
      <sz val="12"/>
      <name val="Arial"/>
      <family val="2"/>
    </font>
    <font>
      <sz val="8"/>
      <name val="Arial"/>
      <family val="2"/>
    </font>
    <font>
      <sz val="11"/>
      <name val="Arial"/>
      <family val="2"/>
    </font>
    <font>
      <b/>
      <sz val="11"/>
      <name val="Arial"/>
      <family val="2"/>
    </font>
    <font>
      <b/>
      <u/>
      <sz val="12"/>
      <name val="Arial"/>
      <family val="2"/>
    </font>
    <font>
      <sz val="10"/>
      <name val="Arial"/>
      <family val="2"/>
    </font>
    <font>
      <b/>
      <sz val="14"/>
      <name val="Arial"/>
      <family val="2"/>
    </font>
    <font>
      <sz val="14"/>
      <name val="Arial"/>
      <family val="2"/>
    </font>
    <font>
      <b/>
      <sz val="16"/>
      <name val="Arial"/>
      <family val="2"/>
    </font>
    <font>
      <sz val="16"/>
      <name val="Arial"/>
      <family val="2"/>
    </font>
    <font>
      <b/>
      <sz val="11"/>
      <color indexed="10"/>
      <name val="Arial"/>
      <family val="2"/>
    </font>
    <font>
      <b/>
      <sz val="10"/>
      <color theme="8" tint="0.79998168889431442"/>
      <name val="Wingdings"/>
      <charset val="2"/>
    </font>
    <font>
      <u/>
      <sz val="10"/>
      <color theme="10"/>
      <name val="Arial"/>
      <family val="2"/>
    </font>
    <font>
      <sz val="11"/>
      <color theme="1"/>
      <name val="Arial"/>
      <family val="2"/>
    </font>
    <font>
      <sz val="11"/>
      <color rgb="FFFF0000"/>
      <name val="Arial"/>
      <family val="2"/>
    </font>
    <font>
      <b/>
      <sz val="11"/>
      <color theme="1"/>
      <name val="Calibri"/>
      <family val="2"/>
      <scheme val="minor"/>
    </font>
    <font>
      <sz val="10"/>
      <name val="Arial"/>
      <family val="2"/>
    </font>
    <font>
      <sz val="10"/>
      <name val="Wingdings"/>
      <charset val="2"/>
    </font>
    <font>
      <sz val="10"/>
      <color theme="1"/>
      <name val="Arial"/>
      <family val="2"/>
    </font>
    <font>
      <sz val="9"/>
      <color theme="1"/>
      <name val="Arial"/>
      <family val="2"/>
    </font>
    <font>
      <sz val="9"/>
      <name val="Arial"/>
      <family val="2"/>
    </font>
    <font>
      <sz val="9"/>
      <name val="Arial"/>
      <family val="2"/>
    </font>
    <font>
      <b/>
      <sz val="11"/>
      <color rgb="FF000000"/>
      <name val="Arial"/>
      <family val="2"/>
    </font>
    <font>
      <sz val="9"/>
      <color rgb="FF000000"/>
      <name val="Arial"/>
      <family val="2"/>
    </font>
  </fonts>
  <fills count="12">
    <fill>
      <patternFill patternType="none"/>
    </fill>
    <fill>
      <patternFill patternType="gray125"/>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4">
    <xf numFmtId="0" fontId="0" fillId="0" borderId="0"/>
    <xf numFmtId="0" fontId="16" fillId="0" borderId="0" applyNumberFormat="0" applyFill="0" applyBorder="0" applyAlignment="0" applyProtection="0"/>
    <xf numFmtId="0" fontId="1" fillId="0" borderId="0"/>
    <xf numFmtId="9" fontId="20" fillId="0" borderId="0" applyFont="0" applyFill="0" applyBorder="0" applyAlignment="0" applyProtection="0"/>
  </cellStyleXfs>
  <cellXfs count="128">
    <xf numFmtId="0" fontId="0" fillId="0" borderId="0" xfId="0"/>
    <xf numFmtId="0" fontId="6"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wrapText="1"/>
    </xf>
    <xf numFmtId="49" fontId="9" fillId="0" borderId="0" xfId="0" applyNumberFormat="1" applyFont="1" applyAlignment="1">
      <alignment horizontal="left" vertical="center" wrapText="1"/>
    </xf>
    <xf numFmtId="0" fontId="4"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vertical="center"/>
    </xf>
    <xf numFmtId="0" fontId="13" fillId="0" borderId="2" xfId="0" applyFont="1" applyBorder="1" applyAlignment="1">
      <alignment vertical="center"/>
    </xf>
    <xf numFmtId="0" fontId="12" fillId="3" borderId="3" xfId="0" applyFont="1" applyFill="1" applyBorder="1" applyAlignment="1">
      <alignment horizontal="left" vertical="center"/>
    </xf>
    <xf numFmtId="9" fontId="12" fillId="4" borderId="4" xfId="0" applyNumberFormat="1" applyFont="1" applyFill="1" applyBorder="1" applyAlignment="1">
      <alignment horizontal="left" vertical="center"/>
    </xf>
    <xf numFmtId="9" fontId="12" fillId="5" borderId="5" xfId="0" applyNumberFormat="1" applyFon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xf>
    <xf numFmtId="0" fontId="4" fillId="0" borderId="1" xfId="0" applyFont="1" applyBorder="1" applyAlignment="1">
      <alignment vertical="center" wrapText="1"/>
    </xf>
    <xf numFmtId="1" fontId="3" fillId="0" borderId="1" xfId="0" applyNumberFormat="1" applyFont="1" applyBorder="1" applyAlignment="1">
      <alignment horizontal="center" vertical="center"/>
    </xf>
    <xf numFmtId="1" fontId="3" fillId="7"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vertical="center"/>
    </xf>
    <xf numFmtId="0" fontId="2"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2" fillId="9" borderId="0" xfId="0" applyFont="1" applyFill="1" applyAlignment="1">
      <alignment horizontal="center" vertical="center" wrapText="1"/>
    </xf>
    <xf numFmtId="0" fontId="0" fillId="6" borderId="1" xfId="0" applyFill="1" applyBorder="1" applyAlignment="1">
      <alignment horizontal="center" vertical="center" wrapText="1"/>
    </xf>
    <xf numFmtId="0" fontId="0" fillId="6" borderId="0" xfId="0" applyFill="1" applyAlignment="1">
      <alignment horizontal="center" vertical="center" wrapText="1"/>
    </xf>
    <xf numFmtId="0" fontId="2" fillId="0" borderId="0" xfId="0" applyFont="1" applyAlignment="1">
      <alignment horizontal="center" vertical="center" wrapText="1"/>
    </xf>
    <xf numFmtId="14" fontId="11" fillId="0" borderId="1" xfId="0" applyNumberFormat="1" applyFont="1" applyBorder="1" applyAlignment="1">
      <alignment horizontal="left" vertical="center" wrapText="1"/>
    </xf>
    <xf numFmtId="1" fontId="3" fillId="5"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9" fillId="0" borderId="0" xfId="0" applyFont="1" applyAlignment="1">
      <alignment horizontal="left" vertical="center" wrapText="1"/>
    </xf>
    <xf numFmtId="0" fontId="6" fillId="9"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9" fillId="6" borderId="1" xfId="0" applyFont="1" applyFill="1" applyBorder="1" applyAlignment="1">
      <alignment horizontal="center" vertical="center" wrapText="1"/>
    </xf>
    <xf numFmtId="0" fontId="6" fillId="8" borderId="1" xfId="0" applyFont="1" applyFill="1" applyBorder="1" applyAlignment="1">
      <alignment horizontal="center" vertical="center"/>
    </xf>
    <xf numFmtId="1" fontId="7" fillId="8" borderId="1" xfId="0" applyNumberFormat="1" applyFont="1" applyFill="1" applyBorder="1" applyAlignment="1">
      <alignment horizontal="center" vertical="center"/>
    </xf>
    <xf numFmtId="0" fontId="0" fillId="8" borderId="1" xfId="0" applyFill="1" applyBorder="1" applyAlignment="1">
      <alignment horizontal="center" vertical="center" wrapText="1"/>
    </xf>
    <xf numFmtId="0" fontId="9" fillId="8" borderId="1" xfId="0" applyFont="1" applyFill="1" applyBorder="1" applyAlignment="1">
      <alignment horizontal="center" vertical="center" wrapText="1"/>
    </xf>
    <xf numFmtId="0" fontId="6" fillId="0" borderId="8" xfId="0" applyFont="1" applyBorder="1" applyAlignment="1">
      <alignment horizontal="lef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left" vertical="center" wrapText="1"/>
    </xf>
    <xf numFmtId="0" fontId="6" fillId="7" borderId="0" xfId="0" applyFont="1" applyFill="1" applyAlignment="1">
      <alignment vertical="center" wrapText="1"/>
    </xf>
    <xf numFmtId="0" fontId="3" fillId="0" borderId="0" xfId="0" applyFont="1" applyAlignment="1">
      <alignment horizontal="left" vertical="center"/>
    </xf>
    <xf numFmtId="0" fontId="0" fillId="0" borderId="1" xfId="0" applyBorder="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8" borderId="6"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xf numFmtId="0" fontId="19" fillId="11" borderId="1" xfId="2" applyFont="1" applyFill="1" applyBorder="1" applyAlignment="1">
      <alignment horizontal="left" vertical="center" wrapText="1"/>
    </xf>
    <xf numFmtId="0" fontId="1" fillId="0" borderId="0" xfId="2" applyAlignment="1">
      <alignment horizontal="left" vertical="center" wrapText="1"/>
    </xf>
    <xf numFmtId="14" fontId="1" fillId="0" borderId="1" xfId="2" applyNumberFormat="1" applyBorder="1" applyAlignment="1">
      <alignment horizontal="left" vertical="center" wrapText="1"/>
    </xf>
    <xf numFmtId="0" fontId="1" fillId="0" borderId="1" xfId="2" applyBorder="1" applyAlignment="1">
      <alignment horizontal="left" vertical="center" wrapText="1"/>
    </xf>
    <xf numFmtId="9" fontId="0" fillId="0" borderId="0" xfId="3" applyFont="1" applyBorder="1" applyAlignment="1">
      <alignment horizontal="left" vertical="center" wrapText="1"/>
    </xf>
    <xf numFmtId="9" fontId="2" fillId="0" borderId="0" xfId="3" applyFont="1" applyFill="1" applyBorder="1" applyAlignment="1">
      <alignment horizontal="left" vertical="center" wrapText="1"/>
    </xf>
    <xf numFmtId="0" fontId="4" fillId="0" borderId="0" xfId="0" applyFont="1" applyAlignment="1">
      <alignment horizontal="left" vertical="center"/>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7" fillId="0" borderId="9" xfId="0" applyFont="1" applyBorder="1" applyAlignment="1">
      <alignment horizontal="center" vertical="center" wrapText="1"/>
    </xf>
    <xf numFmtId="0" fontId="8"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0" borderId="0" xfId="0" applyFont="1"/>
    <xf numFmtId="0" fontId="0" fillId="0" borderId="9" xfId="0"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1"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9" fillId="0" borderId="1" xfId="0"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center" vertical="center"/>
    </xf>
    <xf numFmtId="0" fontId="16" fillId="6" borderId="1" xfId="1" applyFill="1" applyBorder="1" applyAlignment="1">
      <alignment horizontal="center" vertical="center" wrapText="1"/>
    </xf>
    <xf numFmtId="0" fontId="6" fillId="0" borderId="1" xfId="0" applyFont="1" applyBorder="1" applyAlignment="1">
      <alignment wrapText="1"/>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10" fillId="0" borderId="1" xfId="0" applyFont="1" applyBorder="1" applyAlignment="1">
      <alignment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1" fillId="0" borderId="1" xfId="0" applyFont="1" applyBorder="1" applyAlignment="1">
      <alignment vertical="center" wrapText="1"/>
    </xf>
    <xf numFmtId="0" fontId="4"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2" fillId="0" borderId="0" xfId="0" applyFont="1" applyAlignment="1">
      <alignment horizontal="right" vertical="center"/>
    </xf>
    <xf numFmtId="0" fontId="11" fillId="0" borderId="1" xfId="0" applyFont="1" applyBorder="1" applyAlignment="1">
      <alignment horizontal="left" vertical="center" wrapText="1"/>
    </xf>
    <xf numFmtId="0" fontId="7" fillId="8" borderId="7" xfId="0" applyFont="1" applyFill="1" applyBorder="1" applyAlignment="1">
      <alignment horizontal="right" vertical="center" wrapText="1"/>
    </xf>
    <xf numFmtId="0" fontId="7" fillId="8" borderId="9" xfId="0" applyFont="1" applyFill="1" applyBorder="1" applyAlignment="1">
      <alignment horizontal="right" vertical="center" wrapText="1"/>
    </xf>
    <xf numFmtId="0" fontId="7" fillId="8" borderId="8" xfId="0" applyFont="1" applyFill="1" applyBorder="1" applyAlignment="1">
      <alignment horizontal="right" vertical="center" wrapText="1"/>
    </xf>
    <xf numFmtId="0" fontId="7" fillId="0" borderId="1" xfId="0" applyFont="1" applyBorder="1" applyAlignment="1">
      <alignment horizontal="center" vertical="center" wrapText="1"/>
    </xf>
    <xf numFmtId="0" fontId="7" fillId="10" borderId="1"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7" fillId="8" borderId="1" xfId="0" applyFont="1" applyFill="1" applyBorder="1" applyAlignment="1">
      <alignment horizontal="right" vertical="center" wrapText="1"/>
    </xf>
    <xf numFmtId="0" fontId="7" fillId="8" borderId="10" xfId="0"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wrapText="1"/>
    </xf>
    <xf numFmtId="0" fontId="4" fillId="0" borderId="0" xfId="0" applyFont="1" applyAlignment="1">
      <alignment horizontal="left" vertical="center"/>
    </xf>
    <xf numFmtId="0" fontId="8" fillId="0" borderId="0" xfId="0" applyFont="1" applyAlignment="1">
      <alignment horizontal="left" vertical="center"/>
    </xf>
  </cellXfs>
  <cellStyles count="4">
    <cellStyle name="Hyperlink" xfId="1" builtinId="8"/>
    <cellStyle name="Normal" xfId="0" builtinId="0"/>
    <cellStyle name="Normal 2" xfId="2" xr:uid="{00000000-0005-0000-0000-000002000000}"/>
    <cellStyle name="Percent" xfId="3" builtinId="5"/>
  </cellStyles>
  <dxfs count="15">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996709</xdr:colOff>
      <xdr:row>0</xdr:row>
      <xdr:rowOff>150018</xdr:rowOff>
    </xdr:from>
    <xdr:to>
      <xdr:col>6</xdr:col>
      <xdr:colOff>1700214</xdr:colOff>
      <xdr:row>3</xdr:row>
      <xdr:rowOff>142875</xdr:rowOff>
    </xdr:to>
    <xdr:pic>
      <xdr:nvPicPr>
        <xdr:cNvPr id="3273" name="Picture 7">
          <a:extLst>
            <a:ext uri="{FF2B5EF4-FFF2-40B4-BE49-F238E27FC236}">
              <a16:creationId xmlns:a16="http://schemas.microsoft.com/office/drawing/2014/main" id="{00000000-0008-0000-0100-0000C90C0000}"/>
            </a:ext>
          </a:extLst>
        </xdr:cNvPr>
        <xdr:cNvPicPr>
          <a:picLocks noChangeAspect="1" noChangeArrowheads="1"/>
        </xdr:cNvPicPr>
      </xdr:nvPicPr>
      <xdr:blipFill>
        <a:blip xmlns:r="http://schemas.openxmlformats.org/officeDocument/2006/relationships" r:embed="rId1" cstate="print"/>
        <a:srcRect l="4379" t="2646"/>
        <a:stretch>
          <a:fillRect/>
        </a:stretch>
      </xdr:blipFill>
      <xdr:spPr bwMode="auto">
        <a:xfrm>
          <a:off x="12557678" y="150018"/>
          <a:ext cx="703505" cy="719138"/>
        </a:xfrm>
        <a:prstGeom prst="rect">
          <a:avLst/>
        </a:prstGeom>
        <a:noFill/>
        <a:ln w="9525">
          <a:noFill/>
          <a:miter lim="800000"/>
          <a:headEnd/>
          <a:tailEnd/>
        </a:ln>
      </xdr:spPr>
    </xdr:pic>
    <xdr:clientData/>
  </xdr:twoCellAnchor>
  <xdr:oneCellAnchor>
    <xdr:from>
      <xdr:col>2</xdr:col>
      <xdr:colOff>250030</xdr:colOff>
      <xdr:row>0</xdr:row>
      <xdr:rowOff>169068</xdr:rowOff>
    </xdr:from>
    <xdr:ext cx="7667625" cy="111680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50405" y="169068"/>
          <a:ext cx="7667625" cy="111680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GB" sz="1400" b="1"/>
            <a:t>Please complete</a:t>
          </a:r>
          <a:r>
            <a:rPr lang="en-GB" sz="1400" b="1" baseline="0"/>
            <a:t> this feedback sheet with your updated actions </a:t>
          </a:r>
          <a:r>
            <a:rPr lang="en-GB" sz="1400" b="1" baseline="0">
              <a:solidFill>
                <a:srgbClr val="FF0000"/>
              </a:solidFill>
            </a:rPr>
            <a:t>within 3 months of receipt </a:t>
          </a:r>
          <a:r>
            <a:rPr lang="en-GB" sz="1400" b="1" baseline="0"/>
            <a:t>or as directed if more urgent action required, and return to your infection control/health protection nurse</a:t>
          </a:r>
        </a:p>
        <a:p>
          <a:pPr algn="l"/>
          <a:endParaRPr lang="en-GB" sz="1400" b="1" baseline="0"/>
        </a:p>
        <a:p>
          <a:pPr algn="l"/>
          <a:r>
            <a:rPr lang="en-GB" sz="1400" b="1" baseline="0"/>
            <a:t>Many thanks</a:t>
          </a:r>
          <a:endParaRPr lang="en-GB" sz="1400" b="1"/>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hs.nhs.uk/Media/UHS-website-2019/Patientinformation/Visitinghospital/Washingsoiledclothing-patientinformatio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I27"/>
  <sheetViews>
    <sheetView showGridLines="0" tabSelected="1" zoomScale="87" zoomScaleNormal="87" zoomScaleSheetLayoutView="91" workbookViewId="0">
      <selection activeCell="C4" sqref="C4"/>
    </sheetView>
  </sheetViews>
  <sheetFormatPr defaultColWidth="8.85546875" defaultRowHeight="12.75" x14ac:dyDescent="0.2"/>
  <cols>
    <col min="1" max="1" width="0.140625" style="2" customWidth="1"/>
    <col min="2" max="2" width="29.28515625" style="2" customWidth="1"/>
    <col min="3" max="3" width="33.85546875" style="2" customWidth="1"/>
    <col min="4" max="4" width="10.28515625" style="2" customWidth="1"/>
    <col min="5" max="5" width="19.28515625" style="2" customWidth="1"/>
    <col min="6" max="6" width="9.140625" style="2" hidden="1" customWidth="1"/>
    <col min="7" max="9" width="10" style="2" customWidth="1"/>
    <col min="10" max="10" width="25.85546875" style="2" customWidth="1"/>
    <col min="11" max="16384" width="8.85546875" style="2"/>
  </cols>
  <sheetData>
    <row r="1" spans="2:9" ht="44.45" customHeight="1" x14ac:dyDescent="0.2">
      <c r="B1" s="7"/>
      <c r="C1" s="107"/>
      <c r="D1" s="107"/>
      <c r="E1" s="107"/>
      <c r="F1" s="107"/>
      <c r="G1" s="107"/>
      <c r="H1" s="107"/>
      <c r="I1" s="107"/>
    </row>
    <row r="2" spans="2:9" ht="49.7" customHeight="1" x14ac:dyDescent="0.2">
      <c r="B2" s="7"/>
      <c r="C2" s="8"/>
      <c r="D2" s="8"/>
      <c r="E2" s="8"/>
      <c r="F2" s="8"/>
      <c r="G2" s="8"/>
      <c r="H2" s="8"/>
      <c r="I2" s="8"/>
    </row>
    <row r="3" spans="2:9" ht="39.200000000000003" customHeight="1" x14ac:dyDescent="0.2">
      <c r="B3" s="25" t="s">
        <v>0</v>
      </c>
      <c r="C3" s="82"/>
      <c r="D3" s="94" t="s">
        <v>1</v>
      </c>
      <c r="E3" s="97"/>
      <c r="F3" s="97"/>
      <c r="G3" s="26" t="s">
        <v>2</v>
      </c>
      <c r="H3" s="26" t="s">
        <v>3</v>
      </c>
      <c r="I3" s="26" t="s">
        <v>4</v>
      </c>
    </row>
    <row r="4" spans="2:9" s="3" customFormat="1" ht="39.200000000000003" customHeight="1" x14ac:dyDescent="0.2">
      <c r="B4" s="25" t="s">
        <v>5</v>
      </c>
      <c r="C4" s="35"/>
      <c r="D4" s="94" t="s">
        <v>6</v>
      </c>
      <c r="E4" s="94"/>
      <c r="F4" s="108"/>
      <c r="G4" s="108"/>
      <c r="H4" s="108"/>
      <c r="I4" s="108"/>
    </row>
    <row r="5" spans="2:9" ht="40.700000000000003" customHeight="1" x14ac:dyDescent="0.2">
      <c r="B5" s="25" t="s">
        <v>7</v>
      </c>
      <c r="C5" s="82"/>
      <c r="D5" s="94" t="s">
        <v>8</v>
      </c>
      <c r="E5" s="94"/>
      <c r="F5" s="108"/>
      <c r="G5" s="108"/>
      <c r="H5" s="108"/>
      <c r="I5" s="108"/>
    </row>
    <row r="6" spans="2:9" ht="42.75" customHeight="1" x14ac:dyDescent="0.2">
      <c r="B6" s="25" t="s">
        <v>9</v>
      </c>
      <c r="C6" s="82"/>
      <c r="D6" s="94" t="s">
        <v>10</v>
      </c>
      <c r="E6" s="94"/>
      <c r="F6" s="97"/>
      <c r="G6" s="97"/>
      <c r="H6" s="97"/>
      <c r="I6" s="97"/>
    </row>
    <row r="7" spans="2:9" ht="42.75" customHeight="1" x14ac:dyDescent="0.2">
      <c r="B7" s="25" t="s">
        <v>11</v>
      </c>
      <c r="C7" s="83"/>
      <c r="D7" s="94" t="s">
        <v>12</v>
      </c>
      <c r="E7" s="94"/>
      <c r="F7" s="97"/>
      <c r="G7" s="97"/>
      <c r="H7" s="97"/>
      <c r="I7" s="97"/>
    </row>
    <row r="8" spans="2:9" ht="42.75" customHeight="1" x14ac:dyDescent="0.2">
      <c r="B8" s="25" t="s">
        <v>13</v>
      </c>
      <c r="C8" s="83"/>
      <c r="D8" s="102" t="s">
        <v>14</v>
      </c>
      <c r="E8" s="103"/>
      <c r="F8" s="81"/>
      <c r="G8" s="104"/>
      <c r="H8" s="105"/>
      <c r="I8" s="106"/>
    </row>
    <row r="9" spans="2:9" ht="42.75" customHeight="1" x14ac:dyDescent="0.2">
      <c r="B9" s="25" t="s">
        <v>15</v>
      </c>
      <c r="C9" s="98"/>
      <c r="D9" s="98"/>
      <c r="E9" s="98"/>
      <c r="F9" s="98"/>
      <c r="G9" s="98"/>
      <c r="H9" s="98"/>
      <c r="I9" s="98"/>
    </row>
    <row r="10" spans="2:9" ht="42.75" customHeight="1" x14ac:dyDescent="0.2">
      <c r="B10" s="28" t="s">
        <v>16</v>
      </c>
      <c r="C10" s="24">
        <f>Actions!C23</f>
        <v>0</v>
      </c>
      <c r="D10" s="99" t="s">
        <v>17</v>
      </c>
      <c r="E10" s="100"/>
      <c r="F10" s="27"/>
      <c r="G10" s="99"/>
      <c r="H10" s="101"/>
      <c r="I10" s="100"/>
    </row>
    <row r="11" spans="2:9" ht="36.75" customHeight="1" x14ac:dyDescent="0.2">
      <c r="D11" s="5"/>
      <c r="E11" s="5"/>
      <c r="F11" s="5"/>
      <c r="G11" s="5"/>
      <c r="H11" s="5"/>
      <c r="I11" s="5"/>
    </row>
    <row r="12" spans="2:9" ht="42.75" customHeight="1" x14ac:dyDescent="0.2">
      <c r="D12" s="5"/>
      <c r="E12" s="5"/>
      <c r="F12" s="5"/>
      <c r="G12" s="5"/>
      <c r="H12" s="5"/>
      <c r="I12" s="5"/>
    </row>
    <row r="13" spans="2:9" ht="42.75" customHeight="1" x14ac:dyDescent="0.2">
      <c r="D13" s="5"/>
      <c r="E13" s="5"/>
      <c r="F13" s="5"/>
      <c r="G13" s="5"/>
      <c r="H13" s="5"/>
      <c r="I13" s="5"/>
    </row>
    <row r="14" spans="2:9" ht="42.75" customHeight="1" x14ac:dyDescent="0.2">
      <c r="D14" s="5"/>
      <c r="E14" s="5"/>
      <c r="F14" s="5"/>
      <c r="G14" s="5"/>
      <c r="H14" s="5"/>
      <c r="I14" s="5"/>
    </row>
    <row r="15" spans="2:9" ht="42.75" customHeight="1" x14ac:dyDescent="0.2">
      <c r="D15" s="5"/>
      <c r="E15" s="5"/>
      <c r="F15" s="5"/>
      <c r="G15" s="5"/>
      <c r="H15" s="5"/>
      <c r="I15" s="5"/>
    </row>
    <row r="16" spans="2:9" ht="42.75" customHeight="1" x14ac:dyDescent="0.2">
      <c r="D16" s="5"/>
      <c r="E16" s="5"/>
      <c r="F16" s="5"/>
      <c r="G16" s="5"/>
      <c r="H16" s="5"/>
      <c r="I16" s="5"/>
    </row>
    <row r="17" spans="2:9" ht="42.75" customHeight="1" x14ac:dyDescent="0.2">
      <c r="D17" s="5"/>
      <c r="E17" s="5"/>
      <c r="F17" s="5"/>
      <c r="G17" s="5"/>
      <c r="H17" s="5"/>
      <c r="I17" s="5"/>
    </row>
    <row r="18" spans="2:9" ht="42.75" customHeight="1" x14ac:dyDescent="0.2">
      <c r="D18" s="5"/>
      <c r="E18" s="5"/>
      <c r="F18" s="5"/>
      <c r="G18" s="5"/>
      <c r="H18" s="5"/>
      <c r="I18" s="5"/>
    </row>
    <row r="19" spans="2:9" ht="27.75" customHeight="1" x14ac:dyDescent="0.2">
      <c r="D19" s="5"/>
      <c r="E19" s="5"/>
      <c r="F19" s="5"/>
      <c r="G19" s="5"/>
      <c r="H19" s="5"/>
      <c r="I19" s="5"/>
    </row>
    <row r="20" spans="2:9" ht="27.75" customHeight="1" x14ac:dyDescent="0.2">
      <c r="D20" s="5"/>
      <c r="E20" s="5"/>
      <c r="F20" s="5"/>
      <c r="G20" s="5"/>
      <c r="H20" s="5"/>
      <c r="I20" s="5"/>
    </row>
    <row r="21" spans="2:9" ht="27.75" customHeight="1" x14ac:dyDescent="0.2">
      <c r="D21" s="5"/>
      <c r="E21" s="5"/>
      <c r="F21" s="5"/>
      <c r="G21" s="5"/>
      <c r="H21" s="5"/>
      <c r="I21" s="5"/>
    </row>
    <row r="22" spans="2:9" ht="27.75" customHeight="1" x14ac:dyDescent="0.2">
      <c r="D22" s="5"/>
      <c r="E22" s="5"/>
      <c r="F22" s="5"/>
      <c r="G22" s="5"/>
      <c r="H22" s="5"/>
      <c r="I22" s="5"/>
    </row>
    <row r="23" spans="2:9" ht="27.75" customHeight="1" x14ac:dyDescent="0.2">
      <c r="D23" s="5"/>
      <c r="E23" s="5"/>
      <c r="F23" s="5"/>
      <c r="G23" s="5"/>
      <c r="H23" s="5"/>
      <c r="I23" s="5"/>
    </row>
    <row r="24" spans="2:9" ht="27.75" customHeight="1" x14ac:dyDescent="0.2">
      <c r="D24" s="5"/>
      <c r="E24" s="5"/>
      <c r="F24" s="5"/>
      <c r="G24" s="5"/>
      <c r="H24" s="5"/>
      <c r="I24" s="5"/>
    </row>
    <row r="25" spans="2:9" ht="27.75" customHeight="1" x14ac:dyDescent="0.2">
      <c r="D25" s="95"/>
      <c r="E25" s="95"/>
      <c r="F25" s="95"/>
      <c r="G25" s="95"/>
      <c r="H25" s="95"/>
      <c r="I25" s="95"/>
    </row>
    <row r="26" spans="2:9" x14ac:dyDescent="0.2">
      <c r="B26" s="4"/>
      <c r="C26" s="96"/>
      <c r="D26" s="96"/>
      <c r="E26" s="96"/>
      <c r="F26" s="96"/>
      <c r="G26" s="96"/>
      <c r="H26" s="96"/>
      <c r="I26" s="96"/>
    </row>
    <row r="27" spans="2:9" s="6" customFormat="1" ht="15" x14ac:dyDescent="0.2">
      <c r="B27" s="4"/>
      <c r="C27" s="96"/>
      <c r="D27" s="96"/>
      <c r="E27" s="96"/>
      <c r="F27" s="96"/>
      <c r="G27" s="96"/>
      <c r="H27" s="96"/>
      <c r="I27" s="96"/>
    </row>
  </sheetData>
  <mergeCells count="17">
    <mergeCell ref="C1:I1"/>
    <mergeCell ref="D3:F3"/>
    <mergeCell ref="D4:E4"/>
    <mergeCell ref="F4:I4"/>
    <mergeCell ref="F5:I5"/>
    <mergeCell ref="D7:E7"/>
    <mergeCell ref="D5:E5"/>
    <mergeCell ref="D25:I25"/>
    <mergeCell ref="C26:I27"/>
    <mergeCell ref="F7:I7"/>
    <mergeCell ref="C9:I9"/>
    <mergeCell ref="D10:E10"/>
    <mergeCell ref="G10:I10"/>
    <mergeCell ref="D6:E6"/>
    <mergeCell ref="F6:I6"/>
    <mergeCell ref="D8:E8"/>
    <mergeCell ref="G8:I8"/>
  </mergeCells>
  <phoneticPr fontId="5" type="noConversion"/>
  <conditionalFormatting sqref="C10">
    <cfRule type="cellIs" dxfId="14" priority="1" operator="lessThan">
      <formula>70</formula>
    </cfRule>
    <cfRule type="cellIs" dxfId="13" priority="2" operator="greaterThan">
      <formula>92</formula>
    </cfRule>
    <cfRule type="cellIs" dxfId="12" priority="3" stopIfTrue="1" operator="between">
      <formula>92</formula>
      <formula>100</formula>
    </cfRule>
    <cfRule type="cellIs" dxfId="11" priority="4" stopIfTrue="1" operator="between">
      <formula>51</formula>
      <formula>91</formula>
    </cfRule>
    <cfRule type="cellIs" dxfId="10" priority="5" stopIfTrue="1" operator="between">
      <formula>0</formula>
      <formula>50</formula>
    </cfRule>
  </conditionalFormatting>
  <pageMargins left="0.74803149606299213" right="0.74803149606299213" top="0.64" bottom="0.98425196850393704" header="0.51181102362204722" footer="0.51181102362204722"/>
  <pageSetup paperSize="9" fitToHeight="0" orientation="landscape"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9964"/>
  <sheetViews>
    <sheetView showGridLines="0" view="pageLayout" topLeftCell="A76" zoomScaleNormal="94" workbookViewId="0">
      <selection activeCell="C80" sqref="C80"/>
    </sheetView>
  </sheetViews>
  <sheetFormatPr defaultColWidth="8.85546875" defaultRowHeight="12.75" x14ac:dyDescent="0.2"/>
  <cols>
    <col min="1" max="1" width="3.140625" style="16" customWidth="1"/>
    <col min="2" max="2" width="51.140625" style="14" customWidth="1"/>
    <col min="3" max="3" width="48.140625" style="14" customWidth="1"/>
    <col min="4" max="4" width="11.28515625" style="16" customWidth="1"/>
    <col min="5" max="6" width="10.85546875" style="16" customWidth="1"/>
    <col min="7" max="7" width="10.85546875" style="31" customWidth="1"/>
    <col min="8" max="8" width="42.140625" style="33" customWidth="1"/>
    <col min="9" max="16384" width="8.85546875" style="14"/>
  </cols>
  <sheetData>
    <row r="1" spans="1:8" s="20" customFormat="1" ht="34.5" customHeight="1" x14ac:dyDescent="0.2">
      <c r="A1" s="112" t="s">
        <v>18</v>
      </c>
      <c r="B1" s="112"/>
      <c r="C1" s="43" t="s">
        <v>19</v>
      </c>
      <c r="D1" s="76" t="s">
        <v>20</v>
      </c>
      <c r="E1" s="77" t="s">
        <v>21</v>
      </c>
      <c r="F1" s="78" t="s">
        <v>22</v>
      </c>
      <c r="G1" s="44" t="s">
        <v>23</v>
      </c>
      <c r="H1" s="45" t="s">
        <v>24</v>
      </c>
    </row>
    <row r="2" spans="1:8" ht="22.7" customHeight="1" x14ac:dyDescent="0.2">
      <c r="A2" s="113" t="s">
        <v>25</v>
      </c>
      <c r="B2" s="113"/>
      <c r="C2" s="113"/>
      <c r="D2" s="113"/>
      <c r="E2" s="113"/>
      <c r="F2" s="113"/>
      <c r="G2" s="113"/>
      <c r="H2" s="113"/>
    </row>
    <row r="3" spans="1:8" ht="88.5" customHeight="1" x14ac:dyDescent="0.2">
      <c r="A3" s="46">
        <v>1</v>
      </c>
      <c r="B3" s="1" t="s">
        <v>26</v>
      </c>
      <c r="C3" s="1" t="s">
        <v>27</v>
      </c>
      <c r="D3" s="17"/>
      <c r="E3" s="18"/>
      <c r="F3" s="17"/>
      <c r="G3" s="29"/>
      <c r="H3" s="32"/>
    </row>
    <row r="4" spans="1:8" ht="40.700000000000003" customHeight="1" x14ac:dyDescent="0.2">
      <c r="A4" s="46">
        <v>2</v>
      </c>
      <c r="B4" s="1" t="s">
        <v>28</v>
      </c>
      <c r="C4" s="1" t="s">
        <v>29</v>
      </c>
      <c r="D4" s="17"/>
      <c r="E4" s="18"/>
      <c r="F4" s="18"/>
      <c r="G4" s="29"/>
      <c r="H4" s="32"/>
    </row>
    <row r="5" spans="1:8" ht="33.950000000000003" customHeight="1" x14ac:dyDescent="0.2">
      <c r="A5" s="46">
        <v>3</v>
      </c>
      <c r="B5" s="1" t="s">
        <v>30</v>
      </c>
      <c r="C5" s="1" t="s">
        <v>29</v>
      </c>
      <c r="D5" s="17"/>
      <c r="E5" s="18"/>
      <c r="F5" s="18"/>
      <c r="G5" s="29"/>
      <c r="H5" s="32"/>
    </row>
    <row r="6" spans="1:8" ht="47.25" customHeight="1" x14ac:dyDescent="0.2">
      <c r="A6" s="46">
        <v>4</v>
      </c>
      <c r="B6" s="1" t="s">
        <v>31</v>
      </c>
      <c r="C6" s="1" t="s">
        <v>32</v>
      </c>
      <c r="D6" s="17"/>
      <c r="E6" s="18"/>
      <c r="F6" s="18"/>
      <c r="G6" s="29"/>
      <c r="H6" s="32"/>
    </row>
    <row r="7" spans="1:8" s="38" customFormat="1" ht="39.200000000000003" customHeight="1" x14ac:dyDescent="0.2">
      <c r="A7" s="42">
        <v>5</v>
      </c>
      <c r="B7" s="1" t="s">
        <v>33</v>
      </c>
      <c r="C7" s="1" t="s">
        <v>34</v>
      </c>
      <c r="D7" s="18"/>
      <c r="E7" s="18"/>
      <c r="F7" s="18"/>
      <c r="G7" s="39"/>
      <c r="H7" s="40"/>
    </row>
    <row r="8" spans="1:8" ht="23.25" customHeight="1" x14ac:dyDescent="0.2">
      <c r="A8" s="119"/>
      <c r="B8" s="119"/>
      <c r="C8" s="119"/>
      <c r="D8" s="48">
        <f>COUNTIF(D3:D7,"✓")</f>
        <v>0</v>
      </c>
      <c r="E8" s="48">
        <f t="shared" ref="E8:F8" si="0">COUNTIF(E3:E7,"✓")</f>
        <v>0</v>
      </c>
      <c r="F8" s="48">
        <f t="shared" si="0"/>
        <v>0</v>
      </c>
      <c r="G8" s="49">
        <f>D8/(A7-F8)*100</f>
        <v>0</v>
      </c>
      <c r="H8" s="50"/>
    </row>
    <row r="9" spans="1:8" s="20" customFormat="1" ht="34.5" customHeight="1" x14ac:dyDescent="0.2">
      <c r="A9" s="112" t="s">
        <v>18</v>
      </c>
      <c r="B9" s="112"/>
      <c r="C9" s="43" t="s">
        <v>19</v>
      </c>
      <c r="D9" s="76" t="s">
        <v>20</v>
      </c>
      <c r="E9" s="77" t="s">
        <v>21</v>
      </c>
      <c r="F9" s="78" t="s">
        <v>22</v>
      </c>
      <c r="G9" s="44" t="s">
        <v>23</v>
      </c>
      <c r="H9" s="45" t="s">
        <v>24</v>
      </c>
    </row>
    <row r="10" spans="1:8" ht="23.25" customHeight="1" x14ac:dyDescent="0.2">
      <c r="A10" s="114" t="s">
        <v>35</v>
      </c>
      <c r="B10" s="115"/>
      <c r="C10" s="115"/>
      <c r="D10" s="115"/>
      <c r="E10" s="115"/>
      <c r="F10" s="115"/>
      <c r="G10" s="115"/>
      <c r="H10" s="116"/>
    </row>
    <row r="11" spans="1:8" ht="48" customHeight="1" x14ac:dyDescent="0.2">
      <c r="A11" s="46">
        <v>1</v>
      </c>
      <c r="B11" s="1" t="s">
        <v>36</v>
      </c>
      <c r="C11" s="1" t="s">
        <v>37</v>
      </c>
      <c r="D11" s="18"/>
      <c r="E11" s="18"/>
      <c r="F11" s="18"/>
      <c r="G11" s="29"/>
      <c r="H11" s="32"/>
    </row>
    <row r="12" spans="1:8" ht="48.75" customHeight="1" x14ac:dyDescent="0.2">
      <c r="A12" s="46">
        <v>2</v>
      </c>
      <c r="B12" s="1" t="s">
        <v>38</v>
      </c>
      <c r="C12" s="1" t="s">
        <v>39</v>
      </c>
      <c r="D12" s="18"/>
      <c r="E12" s="18"/>
      <c r="F12" s="18"/>
      <c r="G12" s="29"/>
      <c r="H12" s="32"/>
    </row>
    <row r="13" spans="1:8" ht="60.75" customHeight="1" x14ac:dyDescent="0.2">
      <c r="A13" s="46">
        <v>3</v>
      </c>
      <c r="B13" s="1" t="s">
        <v>40</v>
      </c>
      <c r="C13" s="1" t="s">
        <v>41</v>
      </c>
      <c r="D13" s="17"/>
      <c r="E13" s="18"/>
      <c r="F13" s="18"/>
      <c r="G13" s="29"/>
      <c r="H13" s="32"/>
    </row>
    <row r="14" spans="1:8" ht="76.5" customHeight="1" x14ac:dyDescent="0.2">
      <c r="A14" s="46">
        <v>4</v>
      </c>
      <c r="B14" s="1" t="s">
        <v>42</v>
      </c>
      <c r="C14" s="1" t="s">
        <v>43</v>
      </c>
      <c r="D14" s="18"/>
      <c r="E14" s="18"/>
      <c r="F14" s="18"/>
      <c r="G14" s="29"/>
      <c r="H14" s="32"/>
    </row>
    <row r="15" spans="1:8" ht="69" customHeight="1" x14ac:dyDescent="0.2">
      <c r="A15" s="46">
        <v>5</v>
      </c>
      <c r="B15" s="1" t="s">
        <v>44</v>
      </c>
      <c r="C15" s="1" t="s">
        <v>45</v>
      </c>
      <c r="D15" s="18"/>
      <c r="E15" s="18"/>
      <c r="F15" s="18"/>
      <c r="G15" s="29"/>
      <c r="H15" s="32"/>
    </row>
    <row r="16" spans="1:8" ht="38.25" customHeight="1" x14ac:dyDescent="0.2">
      <c r="A16" s="46">
        <v>6</v>
      </c>
      <c r="B16" s="1" t="s">
        <v>46</v>
      </c>
      <c r="C16" s="84" t="s">
        <v>47</v>
      </c>
      <c r="D16" s="18"/>
      <c r="E16" s="18"/>
      <c r="F16" s="18"/>
      <c r="G16" s="29"/>
      <c r="H16" s="32"/>
    </row>
    <row r="17" spans="1:8" ht="39.200000000000003" customHeight="1" x14ac:dyDescent="0.2">
      <c r="A17" s="46">
        <v>7</v>
      </c>
      <c r="B17" s="1" t="s">
        <v>48</v>
      </c>
      <c r="C17" s="1" t="s">
        <v>49</v>
      </c>
      <c r="D17" s="18"/>
      <c r="E17" s="18"/>
      <c r="F17" s="18"/>
      <c r="G17" s="29"/>
      <c r="H17" s="32"/>
    </row>
    <row r="18" spans="1:8" ht="54.75" customHeight="1" x14ac:dyDescent="0.2">
      <c r="A18" s="46">
        <v>8</v>
      </c>
      <c r="B18" s="1" t="s">
        <v>50</v>
      </c>
      <c r="C18" s="1" t="s">
        <v>51</v>
      </c>
      <c r="D18" s="18"/>
      <c r="E18" s="18"/>
      <c r="F18" s="18"/>
      <c r="G18" s="29"/>
      <c r="H18" s="32"/>
    </row>
    <row r="19" spans="1:8" ht="39.950000000000003" customHeight="1" x14ac:dyDescent="0.2">
      <c r="A19" s="46">
        <v>9</v>
      </c>
      <c r="B19" s="1" t="s">
        <v>52</v>
      </c>
      <c r="C19" s="1" t="s">
        <v>53</v>
      </c>
      <c r="D19" s="18"/>
      <c r="E19" s="18"/>
      <c r="F19" s="18"/>
      <c r="G19" s="29"/>
      <c r="H19" s="32"/>
    </row>
    <row r="20" spans="1:8" ht="67.5" customHeight="1" x14ac:dyDescent="0.2">
      <c r="A20" s="46">
        <v>10</v>
      </c>
      <c r="B20" s="1" t="s">
        <v>54</v>
      </c>
      <c r="C20" s="1" t="s">
        <v>55</v>
      </c>
      <c r="D20" s="18"/>
      <c r="E20" s="18"/>
      <c r="F20" s="18"/>
      <c r="G20" s="29"/>
      <c r="H20" s="32"/>
    </row>
    <row r="21" spans="1:8" ht="21.75" customHeight="1" x14ac:dyDescent="0.2">
      <c r="A21" s="113" t="s">
        <v>56</v>
      </c>
      <c r="B21" s="113"/>
      <c r="C21" s="113"/>
      <c r="D21" s="113"/>
      <c r="E21" s="113"/>
      <c r="F21" s="113"/>
      <c r="G21" s="113"/>
      <c r="H21" s="113"/>
    </row>
    <row r="22" spans="1:8" s="38" customFormat="1" ht="46.5" customHeight="1" x14ac:dyDescent="0.2">
      <c r="A22" s="1">
        <v>11</v>
      </c>
      <c r="B22" s="1" t="s">
        <v>57</v>
      </c>
      <c r="C22" s="1" t="s">
        <v>58</v>
      </c>
      <c r="D22" s="18"/>
      <c r="E22" s="18"/>
      <c r="F22" s="18"/>
      <c r="G22" s="39"/>
      <c r="H22" s="40"/>
    </row>
    <row r="23" spans="1:8" ht="36" customHeight="1" x14ac:dyDescent="0.2">
      <c r="A23" s="46">
        <v>12</v>
      </c>
      <c r="B23" s="1" t="s">
        <v>59</v>
      </c>
      <c r="C23" s="1" t="s">
        <v>60</v>
      </c>
      <c r="D23" s="17"/>
      <c r="E23" s="18"/>
      <c r="F23" s="18"/>
      <c r="G23" s="29"/>
      <c r="H23" s="32"/>
    </row>
    <row r="24" spans="1:8" ht="49.7" customHeight="1" x14ac:dyDescent="0.2">
      <c r="A24" s="46">
        <v>13</v>
      </c>
      <c r="B24" s="1" t="s">
        <v>61</v>
      </c>
      <c r="C24" s="85" t="s">
        <v>62</v>
      </c>
      <c r="D24" s="17"/>
      <c r="E24" s="18"/>
      <c r="F24" s="18"/>
      <c r="G24" s="29"/>
      <c r="H24" s="32"/>
    </row>
    <row r="25" spans="1:8" ht="22.7" customHeight="1" x14ac:dyDescent="0.2">
      <c r="A25" s="113" t="s">
        <v>63</v>
      </c>
      <c r="B25" s="113"/>
      <c r="C25" s="113"/>
      <c r="D25" s="113"/>
      <c r="E25" s="113"/>
      <c r="F25" s="113"/>
      <c r="G25" s="113"/>
      <c r="H25" s="113"/>
    </row>
    <row r="26" spans="1:8" ht="62.25" customHeight="1" x14ac:dyDescent="0.2">
      <c r="A26" s="46">
        <v>14</v>
      </c>
      <c r="B26" s="1" t="s">
        <v>64</v>
      </c>
      <c r="C26" s="86" t="s">
        <v>65</v>
      </c>
      <c r="D26" s="18"/>
      <c r="E26" s="18"/>
      <c r="F26" s="18"/>
      <c r="G26" s="29"/>
      <c r="H26" s="32"/>
    </row>
    <row r="27" spans="1:8" ht="36.75" customHeight="1" x14ac:dyDescent="0.2">
      <c r="A27" s="46">
        <v>15</v>
      </c>
      <c r="B27" s="1" t="s">
        <v>66</v>
      </c>
      <c r="C27" s="1" t="s">
        <v>67</v>
      </c>
      <c r="D27" s="18"/>
      <c r="E27" s="18"/>
      <c r="F27" s="18"/>
      <c r="G27" s="29"/>
      <c r="H27" s="32"/>
    </row>
    <row r="28" spans="1:8" ht="30.6" customHeight="1" x14ac:dyDescent="0.2">
      <c r="A28" s="46">
        <v>16</v>
      </c>
      <c r="B28" s="1" t="s">
        <v>68</v>
      </c>
      <c r="C28" s="1"/>
      <c r="D28" s="18"/>
      <c r="E28" s="18"/>
      <c r="F28" s="18"/>
      <c r="G28" s="29"/>
      <c r="H28" s="32"/>
    </row>
    <row r="29" spans="1:8" ht="44.85" customHeight="1" x14ac:dyDescent="0.2">
      <c r="A29" s="46">
        <v>17</v>
      </c>
      <c r="B29" s="1" t="s">
        <v>69</v>
      </c>
      <c r="C29" s="1" t="s">
        <v>70</v>
      </c>
      <c r="D29" s="18"/>
      <c r="E29" s="18"/>
      <c r="F29" s="18"/>
      <c r="G29" s="29"/>
      <c r="H29" s="32"/>
    </row>
    <row r="30" spans="1:8" ht="42.75" customHeight="1" x14ac:dyDescent="0.2">
      <c r="A30" s="46">
        <v>18</v>
      </c>
      <c r="B30" s="1" t="s">
        <v>71</v>
      </c>
      <c r="C30" s="1" t="s">
        <v>72</v>
      </c>
      <c r="D30" s="18"/>
      <c r="E30" s="18"/>
      <c r="F30" s="18"/>
      <c r="G30" s="29"/>
      <c r="H30" s="32"/>
    </row>
    <row r="31" spans="1:8" ht="38.85" customHeight="1" x14ac:dyDescent="0.2">
      <c r="A31" s="46">
        <v>19</v>
      </c>
      <c r="B31" s="1" t="s">
        <v>73</v>
      </c>
      <c r="C31" s="1" t="s">
        <v>74</v>
      </c>
      <c r="D31" s="18"/>
      <c r="E31" s="18"/>
      <c r="F31" s="18"/>
      <c r="G31" s="29"/>
      <c r="H31" s="32"/>
    </row>
    <row r="32" spans="1:8" ht="38.85" customHeight="1" x14ac:dyDescent="0.2">
      <c r="A32" s="46">
        <v>20</v>
      </c>
      <c r="B32" s="1" t="s">
        <v>75</v>
      </c>
      <c r="C32" s="1" t="s">
        <v>76</v>
      </c>
      <c r="D32" s="18"/>
      <c r="E32" s="18"/>
      <c r="F32" s="18"/>
      <c r="G32" s="29"/>
      <c r="H32" s="32"/>
    </row>
    <row r="33" spans="1:14" ht="35.450000000000003" customHeight="1" x14ac:dyDescent="0.2">
      <c r="A33" s="46">
        <v>21</v>
      </c>
      <c r="B33" s="1" t="s">
        <v>77</v>
      </c>
      <c r="C33" s="1" t="s">
        <v>78</v>
      </c>
      <c r="D33" s="18"/>
      <c r="E33" s="18"/>
      <c r="F33" s="18"/>
      <c r="G33" s="29"/>
      <c r="H33" s="32"/>
    </row>
    <row r="34" spans="1:14" ht="43.5" customHeight="1" x14ac:dyDescent="0.2">
      <c r="A34" s="46">
        <v>22</v>
      </c>
      <c r="B34" s="1" t="s">
        <v>79</v>
      </c>
      <c r="C34" s="1" t="s">
        <v>80</v>
      </c>
      <c r="D34" s="18"/>
      <c r="E34" s="18"/>
      <c r="F34" s="18"/>
      <c r="G34" s="29"/>
      <c r="H34" s="32"/>
    </row>
    <row r="35" spans="1:14" ht="23.25" customHeight="1" x14ac:dyDescent="0.2">
      <c r="A35" s="119" t="s">
        <v>81</v>
      </c>
      <c r="B35" s="119"/>
      <c r="C35" s="119"/>
      <c r="D35" s="48">
        <f>COUNTIF(D11:D34,"✓")</f>
        <v>0</v>
      </c>
      <c r="E35" s="48">
        <f t="shared" ref="E35:F35" si="1">COUNTIF(E11:E34,"✓")</f>
        <v>0</v>
      </c>
      <c r="F35" s="48">
        <f t="shared" si="1"/>
        <v>0</v>
      </c>
      <c r="G35" s="49">
        <f>D35/(A34-F35)*100</f>
        <v>0</v>
      </c>
      <c r="H35" s="50"/>
    </row>
    <row r="36" spans="1:14" ht="34.5" customHeight="1" x14ac:dyDescent="0.2">
      <c r="A36" s="112" t="s">
        <v>18</v>
      </c>
      <c r="B36" s="112"/>
      <c r="C36" s="43" t="s">
        <v>19</v>
      </c>
      <c r="D36" s="76" t="s">
        <v>20</v>
      </c>
      <c r="E36" s="77" t="s">
        <v>21</v>
      </c>
      <c r="F36" s="78" t="s">
        <v>22</v>
      </c>
      <c r="G36" s="44" t="s">
        <v>23</v>
      </c>
      <c r="H36" s="45" t="s">
        <v>24</v>
      </c>
      <c r="N36" s="68"/>
    </row>
    <row r="37" spans="1:14" s="41" customFormat="1" ht="21.75" customHeight="1" x14ac:dyDescent="0.2">
      <c r="A37" s="113" t="s">
        <v>82</v>
      </c>
      <c r="B37" s="113"/>
      <c r="C37" s="113"/>
      <c r="D37" s="113"/>
      <c r="E37" s="113"/>
      <c r="F37" s="113"/>
      <c r="G37" s="113"/>
      <c r="H37" s="113"/>
      <c r="N37" s="69"/>
    </row>
    <row r="38" spans="1:14" ht="33" customHeight="1" x14ac:dyDescent="0.2">
      <c r="A38" s="46">
        <v>1</v>
      </c>
      <c r="B38" s="1" t="s">
        <v>83</v>
      </c>
      <c r="C38" s="1"/>
      <c r="D38" s="18"/>
      <c r="E38" s="18"/>
      <c r="F38" s="18"/>
      <c r="G38" s="30" t="s">
        <v>84</v>
      </c>
      <c r="H38" s="32"/>
    </row>
    <row r="39" spans="1:14" ht="88.35" customHeight="1" x14ac:dyDescent="0.2">
      <c r="A39" s="46">
        <v>2</v>
      </c>
      <c r="B39" s="1" t="s">
        <v>85</v>
      </c>
      <c r="C39" s="1" t="s">
        <v>86</v>
      </c>
      <c r="D39" s="18"/>
      <c r="E39" s="17"/>
      <c r="F39" s="18"/>
      <c r="G39" s="29"/>
      <c r="H39" s="32"/>
    </row>
    <row r="40" spans="1:14" ht="64.5" customHeight="1" x14ac:dyDescent="0.2">
      <c r="A40" s="46">
        <v>3</v>
      </c>
      <c r="B40" s="1" t="s">
        <v>87</v>
      </c>
      <c r="C40" s="88" t="s">
        <v>88</v>
      </c>
      <c r="D40" s="18"/>
      <c r="E40" s="18"/>
      <c r="F40" s="18"/>
      <c r="G40" s="29"/>
      <c r="H40" s="32"/>
    </row>
    <row r="41" spans="1:14" ht="42.75" x14ac:dyDescent="0.2">
      <c r="A41" s="46">
        <v>4</v>
      </c>
      <c r="B41" s="1" t="s">
        <v>89</v>
      </c>
      <c r="C41" s="1" t="s">
        <v>90</v>
      </c>
      <c r="D41" s="18"/>
      <c r="E41" s="18"/>
      <c r="F41" s="18"/>
      <c r="G41" s="29"/>
      <c r="H41" s="32"/>
    </row>
    <row r="42" spans="1:14" ht="39.75" customHeight="1" x14ac:dyDescent="0.2">
      <c r="A42" s="46">
        <v>5</v>
      </c>
      <c r="B42" s="1" t="s">
        <v>91</v>
      </c>
      <c r="C42" s="88" t="s">
        <v>92</v>
      </c>
      <c r="D42" s="18"/>
      <c r="E42" s="18"/>
      <c r="F42" s="18"/>
      <c r="G42" s="29"/>
      <c r="H42" s="32"/>
    </row>
    <row r="43" spans="1:14" ht="33" customHeight="1" x14ac:dyDescent="0.2">
      <c r="A43" s="46">
        <v>6</v>
      </c>
      <c r="B43" s="1" t="s">
        <v>93</v>
      </c>
      <c r="C43" s="1" t="s">
        <v>94</v>
      </c>
      <c r="D43" s="18"/>
      <c r="E43" s="18"/>
      <c r="F43" s="18"/>
      <c r="G43" s="29"/>
      <c r="H43" s="32"/>
    </row>
    <row r="44" spans="1:14" ht="35.450000000000003" customHeight="1" x14ac:dyDescent="0.2">
      <c r="A44" s="46">
        <v>7</v>
      </c>
      <c r="B44" s="1" t="s">
        <v>95</v>
      </c>
      <c r="C44" s="87" t="s">
        <v>96</v>
      </c>
      <c r="D44" s="18"/>
      <c r="E44" s="18"/>
      <c r="F44" s="18"/>
      <c r="G44" s="29"/>
      <c r="H44" s="32"/>
    </row>
    <row r="45" spans="1:14" ht="37.35" customHeight="1" x14ac:dyDescent="0.2">
      <c r="A45" s="46">
        <v>8</v>
      </c>
      <c r="B45" s="1" t="s">
        <v>97</v>
      </c>
      <c r="C45" s="1" t="s">
        <v>98</v>
      </c>
      <c r="D45" s="18"/>
      <c r="E45" s="18"/>
      <c r="F45" s="18"/>
      <c r="G45" s="29"/>
      <c r="H45" s="32"/>
    </row>
    <row r="46" spans="1:14" ht="48.95" customHeight="1" x14ac:dyDescent="0.2">
      <c r="A46" s="46">
        <v>9</v>
      </c>
      <c r="B46" s="1" t="s">
        <v>99</v>
      </c>
      <c r="C46" s="1" t="s">
        <v>100</v>
      </c>
      <c r="D46" s="18"/>
      <c r="E46" s="18"/>
      <c r="F46" s="18"/>
      <c r="G46" s="29"/>
      <c r="H46" s="32"/>
    </row>
    <row r="47" spans="1:14" ht="21.75" customHeight="1" x14ac:dyDescent="0.2">
      <c r="A47" s="113" t="s">
        <v>101</v>
      </c>
      <c r="B47" s="113"/>
      <c r="C47" s="113"/>
      <c r="D47" s="113"/>
      <c r="E47" s="113"/>
      <c r="F47" s="113"/>
      <c r="G47" s="113"/>
      <c r="H47" s="113"/>
    </row>
    <row r="48" spans="1:14" ht="35.450000000000003" customHeight="1" x14ac:dyDescent="0.2">
      <c r="A48" s="46">
        <v>10</v>
      </c>
      <c r="B48" s="1" t="s">
        <v>102</v>
      </c>
      <c r="C48" s="1"/>
      <c r="D48" s="18"/>
      <c r="E48" s="18"/>
      <c r="F48" s="18"/>
      <c r="G48" s="30" t="s">
        <v>84</v>
      </c>
      <c r="H48" s="32"/>
    </row>
    <row r="49" spans="1:8" ht="89.45" customHeight="1" x14ac:dyDescent="0.2">
      <c r="A49" s="46">
        <v>11</v>
      </c>
      <c r="B49" s="1" t="s">
        <v>85</v>
      </c>
      <c r="C49" s="1" t="s">
        <v>86</v>
      </c>
      <c r="D49" s="18"/>
      <c r="E49" s="17"/>
      <c r="F49" s="18"/>
      <c r="G49" s="29"/>
      <c r="H49" s="32"/>
    </row>
    <row r="50" spans="1:8" ht="48.2" customHeight="1" x14ac:dyDescent="0.2">
      <c r="A50" s="46">
        <v>12</v>
      </c>
      <c r="B50" s="1" t="s">
        <v>87</v>
      </c>
      <c r="C50" s="88" t="s">
        <v>88</v>
      </c>
      <c r="D50" s="18"/>
      <c r="E50" s="18"/>
      <c r="F50" s="18"/>
      <c r="G50" s="29"/>
      <c r="H50" s="32"/>
    </row>
    <row r="51" spans="1:8" ht="48" customHeight="1" x14ac:dyDescent="0.2">
      <c r="A51" s="46">
        <v>13</v>
      </c>
      <c r="B51" s="1" t="s">
        <v>89</v>
      </c>
      <c r="C51" s="1" t="s">
        <v>90</v>
      </c>
      <c r="D51" s="18"/>
      <c r="E51" s="18"/>
      <c r="F51" s="18"/>
      <c r="G51" s="29"/>
      <c r="H51" s="32"/>
    </row>
    <row r="52" spans="1:8" ht="30.6" customHeight="1" x14ac:dyDescent="0.2">
      <c r="A52" s="46">
        <v>14</v>
      </c>
      <c r="B52" s="1" t="s">
        <v>91</v>
      </c>
      <c r="C52" s="88" t="s">
        <v>92</v>
      </c>
      <c r="D52" s="18"/>
      <c r="E52" s="18"/>
      <c r="F52" s="18"/>
      <c r="G52" s="29"/>
      <c r="H52" s="32"/>
    </row>
    <row r="53" spans="1:8" ht="31.35" customHeight="1" x14ac:dyDescent="0.2">
      <c r="A53" s="46">
        <v>15</v>
      </c>
      <c r="B53" s="1" t="s">
        <v>93</v>
      </c>
      <c r="C53" s="1" t="s">
        <v>94</v>
      </c>
      <c r="D53" s="18"/>
      <c r="E53" s="18"/>
      <c r="F53" s="18"/>
      <c r="G53" s="29"/>
      <c r="H53" s="32"/>
    </row>
    <row r="54" spans="1:8" ht="35.450000000000003" customHeight="1" x14ac:dyDescent="0.2">
      <c r="A54" s="46">
        <v>16</v>
      </c>
      <c r="B54" s="1" t="s">
        <v>95</v>
      </c>
      <c r="C54" s="72" t="s">
        <v>96</v>
      </c>
      <c r="D54" s="18"/>
      <c r="E54" s="18"/>
      <c r="F54" s="18"/>
      <c r="G54" s="29"/>
      <c r="H54" s="32"/>
    </row>
    <row r="55" spans="1:8" ht="35.450000000000003" customHeight="1" x14ac:dyDescent="0.2">
      <c r="A55" s="46">
        <v>17</v>
      </c>
      <c r="B55" s="1" t="s">
        <v>97</v>
      </c>
      <c r="C55" s="1" t="s">
        <v>98</v>
      </c>
      <c r="D55" s="18"/>
      <c r="E55" s="18"/>
      <c r="F55" s="18"/>
      <c r="G55" s="29"/>
      <c r="H55" s="32"/>
    </row>
    <row r="56" spans="1:8" ht="46.35" customHeight="1" x14ac:dyDescent="0.2">
      <c r="A56" s="46">
        <v>18</v>
      </c>
      <c r="B56" s="1" t="s">
        <v>99</v>
      </c>
      <c r="C56" s="1" t="s">
        <v>100</v>
      </c>
      <c r="D56" s="18"/>
      <c r="E56" s="18"/>
      <c r="F56" s="18"/>
      <c r="G56" s="29"/>
      <c r="H56" s="32"/>
    </row>
    <row r="57" spans="1:8" ht="24" customHeight="1" x14ac:dyDescent="0.2">
      <c r="A57" s="113" t="s">
        <v>103</v>
      </c>
      <c r="B57" s="113"/>
      <c r="C57" s="113"/>
      <c r="D57" s="113"/>
      <c r="E57" s="113"/>
      <c r="F57" s="113"/>
      <c r="G57" s="113"/>
      <c r="H57" s="113"/>
    </row>
    <row r="58" spans="1:8" ht="33" customHeight="1" x14ac:dyDescent="0.2">
      <c r="A58" s="46">
        <v>19</v>
      </c>
      <c r="B58" s="1" t="s">
        <v>104</v>
      </c>
      <c r="C58" s="1"/>
      <c r="D58" s="18"/>
      <c r="E58" s="18"/>
      <c r="F58" s="18"/>
      <c r="G58" s="30"/>
      <c r="H58" s="32"/>
    </row>
    <row r="59" spans="1:8" ht="89.45" customHeight="1" x14ac:dyDescent="0.2">
      <c r="A59" s="46">
        <v>20</v>
      </c>
      <c r="B59" s="1" t="s">
        <v>105</v>
      </c>
      <c r="C59" s="1" t="s">
        <v>86</v>
      </c>
      <c r="D59" s="18"/>
      <c r="E59" s="17"/>
      <c r="F59" s="18"/>
      <c r="G59" s="29"/>
      <c r="H59" s="32"/>
    </row>
    <row r="60" spans="1:8" ht="45" customHeight="1" x14ac:dyDescent="0.2">
      <c r="A60" s="46">
        <v>21</v>
      </c>
      <c r="B60" s="1" t="s">
        <v>106</v>
      </c>
      <c r="C60" s="87" t="s">
        <v>107</v>
      </c>
      <c r="D60" s="18"/>
      <c r="E60" s="18"/>
      <c r="F60" s="18"/>
      <c r="G60" s="29"/>
      <c r="H60" s="32"/>
    </row>
    <row r="61" spans="1:8" ht="40.5" customHeight="1" x14ac:dyDescent="0.2">
      <c r="A61" s="46">
        <v>22</v>
      </c>
      <c r="B61" s="1" t="s">
        <v>89</v>
      </c>
      <c r="C61" s="1" t="s">
        <v>90</v>
      </c>
      <c r="D61" s="18"/>
      <c r="E61" s="18"/>
      <c r="F61" s="18"/>
      <c r="G61" s="29"/>
      <c r="H61" s="32"/>
    </row>
    <row r="62" spans="1:8" ht="42" customHeight="1" x14ac:dyDescent="0.2">
      <c r="A62" s="46">
        <v>23</v>
      </c>
      <c r="B62" s="1" t="s">
        <v>91</v>
      </c>
      <c r="C62" s="88" t="s">
        <v>92</v>
      </c>
      <c r="D62" s="18"/>
      <c r="E62" s="18"/>
      <c r="F62" s="18"/>
      <c r="G62" s="29"/>
      <c r="H62" s="32"/>
    </row>
    <row r="63" spans="1:8" ht="35.450000000000003" customHeight="1" x14ac:dyDescent="0.2">
      <c r="A63" s="46">
        <v>24</v>
      </c>
      <c r="B63" s="1" t="s">
        <v>93</v>
      </c>
      <c r="C63" s="1" t="s">
        <v>94</v>
      </c>
      <c r="D63" s="18"/>
      <c r="E63" s="18"/>
      <c r="F63" s="18"/>
      <c r="G63" s="29"/>
      <c r="H63" s="32"/>
    </row>
    <row r="64" spans="1:8" ht="42.75" customHeight="1" x14ac:dyDescent="0.2">
      <c r="A64" s="46">
        <v>25</v>
      </c>
      <c r="B64" s="1" t="s">
        <v>95</v>
      </c>
      <c r="C64" s="72" t="s">
        <v>96</v>
      </c>
      <c r="D64" s="18"/>
      <c r="E64" s="18"/>
      <c r="F64" s="18"/>
      <c r="G64" s="29"/>
      <c r="H64" s="32"/>
    </row>
    <row r="65" spans="1:8" ht="35.450000000000003" customHeight="1" x14ac:dyDescent="0.2">
      <c r="A65" s="46">
        <v>26</v>
      </c>
      <c r="B65" s="1" t="s">
        <v>97</v>
      </c>
      <c r="C65" s="1" t="s">
        <v>98</v>
      </c>
      <c r="D65" s="18"/>
      <c r="E65" s="18"/>
      <c r="F65" s="18"/>
      <c r="G65" s="29"/>
      <c r="H65" s="32"/>
    </row>
    <row r="66" spans="1:8" ht="62.25" customHeight="1" x14ac:dyDescent="0.2">
      <c r="A66" s="46">
        <v>27</v>
      </c>
      <c r="B66" s="1" t="s">
        <v>99</v>
      </c>
      <c r="C66" s="1" t="s">
        <v>100</v>
      </c>
      <c r="D66" s="18"/>
      <c r="E66" s="18"/>
      <c r="F66" s="18"/>
      <c r="G66" s="29"/>
      <c r="H66" s="32"/>
    </row>
    <row r="67" spans="1:8" ht="55.5" customHeight="1" x14ac:dyDescent="0.2">
      <c r="A67" s="46">
        <v>28</v>
      </c>
      <c r="B67" s="1" t="s">
        <v>108</v>
      </c>
      <c r="C67" s="1" t="s">
        <v>109</v>
      </c>
      <c r="D67" s="18"/>
      <c r="E67" s="18"/>
      <c r="F67" s="18"/>
      <c r="G67" s="29"/>
      <c r="H67" s="32"/>
    </row>
    <row r="68" spans="1:8" ht="23.25" customHeight="1" x14ac:dyDescent="0.2">
      <c r="A68" s="113" t="s">
        <v>110</v>
      </c>
      <c r="B68" s="113"/>
      <c r="C68" s="113"/>
      <c r="D68" s="113"/>
      <c r="E68" s="113"/>
      <c r="F68" s="113"/>
      <c r="G68" s="113"/>
      <c r="H68" s="113"/>
    </row>
    <row r="69" spans="1:8" ht="63" customHeight="1" x14ac:dyDescent="0.2">
      <c r="A69" s="46">
        <v>29</v>
      </c>
      <c r="B69" s="1" t="s">
        <v>111</v>
      </c>
      <c r="C69" s="1" t="s">
        <v>112</v>
      </c>
      <c r="D69" s="18"/>
      <c r="E69" s="18"/>
      <c r="F69" s="18"/>
      <c r="G69" s="29"/>
      <c r="H69" s="32"/>
    </row>
    <row r="70" spans="1:8" ht="37.35" customHeight="1" x14ac:dyDescent="0.2">
      <c r="A70" s="46">
        <v>30</v>
      </c>
      <c r="B70" s="1" t="s">
        <v>113</v>
      </c>
      <c r="C70" s="1" t="s">
        <v>114</v>
      </c>
      <c r="D70" s="18"/>
      <c r="E70" s="18"/>
      <c r="F70" s="18"/>
      <c r="G70" s="29"/>
      <c r="H70" s="32"/>
    </row>
    <row r="71" spans="1:8" ht="64.5" customHeight="1" x14ac:dyDescent="0.2">
      <c r="A71" s="46">
        <v>31</v>
      </c>
      <c r="B71" s="1" t="s">
        <v>115</v>
      </c>
      <c r="C71" s="1" t="s">
        <v>116</v>
      </c>
      <c r="D71" s="18"/>
      <c r="E71" s="18"/>
      <c r="F71" s="18"/>
      <c r="G71" s="29"/>
      <c r="H71" s="32"/>
    </row>
    <row r="72" spans="1:8" ht="22.7" customHeight="1" x14ac:dyDescent="0.2">
      <c r="A72" s="119" t="s">
        <v>81</v>
      </c>
      <c r="B72" s="119"/>
      <c r="C72" s="119"/>
      <c r="D72" s="48">
        <f>COUNTIF(D38:D71,"✓")</f>
        <v>0</v>
      </c>
      <c r="E72" s="48">
        <f t="shared" ref="E72:F72" si="2">COUNTIF(E38:E71,"✓")</f>
        <v>0</v>
      </c>
      <c r="F72" s="48">
        <f t="shared" si="2"/>
        <v>0</v>
      </c>
      <c r="G72" s="49">
        <f>D72/(A71-F72)*100</f>
        <v>0</v>
      </c>
      <c r="H72" s="50"/>
    </row>
    <row r="73" spans="1:8" ht="33.75" customHeight="1" x14ac:dyDescent="0.2">
      <c r="A73" s="112" t="s">
        <v>18</v>
      </c>
      <c r="B73" s="112"/>
      <c r="C73" s="43" t="s">
        <v>19</v>
      </c>
      <c r="D73" s="76" t="s">
        <v>20</v>
      </c>
      <c r="E73" s="77" t="s">
        <v>21</v>
      </c>
      <c r="F73" s="78" t="s">
        <v>22</v>
      </c>
      <c r="G73" s="44" t="s">
        <v>23</v>
      </c>
      <c r="H73" s="45" t="s">
        <v>24</v>
      </c>
    </row>
    <row r="74" spans="1:8" ht="23.25" customHeight="1" x14ac:dyDescent="0.2">
      <c r="A74" s="113" t="s">
        <v>117</v>
      </c>
      <c r="B74" s="113"/>
      <c r="C74" s="113"/>
      <c r="D74" s="113"/>
      <c r="E74" s="113"/>
      <c r="F74" s="113"/>
      <c r="G74" s="113"/>
      <c r="H74" s="113"/>
    </row>
    <row r="75" spans="1:8" ht="62.45" customHeight="1" x14ac:dyDescent="0.2">
      <c r="A75" s="46">
        <v>1</v>
      </c>
      <c r="B75" s="1" t="s">
        <v>118</v>
      </c>
      <c r="C75" s="1" t="s">
        <v>119</v>
      </c>
      <c r="D75" s="18"/>
      <c r="E75" s="18"/>
      <c r="F75" s="18"/>
      <c r="G75" s="29"/>
      <c r="H75" s="32"/>
    </row>
    <row r="76" spans="1:8" ht="77.25" customHeight="1" x14ac:dyDescent="0.2">
      <c r="A76" s="46">
        <v>2</v>
      </c>
      <c r="B76" s="1" t="s">
        <v>120</v>
      </c>
      <c r="C76" s="1" t="s">
        <v>121</v>
      </c>
      <c r="D76" s="18"/>
      <c r="E76" s="18"/>
      <c r="F76" s="18"/>
      <c r="G76" s="29"/>
      <c r="H76" s="32"/>
    </row>
    <row r="77" spans="1:8" ht="47.25" customHeight="1" x14ac:dyDescent="0.2">
      <c r="A77" s="46">
        <v>3</v>
      </c>
      <c r="B77" s="1" t="s">
        <v>122</v>
      </c>
      <c r="C77" s="1" t="s">
        <v>123</v>
      </c>
      <c r="D77" s="18"/>
      <c r="E77" s="18"/>
      <c r="F77" s="18"/>
      <c r="G77" s="29"/>
      <c r="H77" s="32"/>
    </row>
    <row r="78" spans="1:8" ht="34.5" customHeight="1" x14ac:dyDescent="0.2">
      <c r="A78" s="46">
        <v>4</v>
      </c>
      <c r="B78" s="1" t="s">
        <v>124</v>
      </c>
      <c r="C78" s="1" t="s">
        <v>125</v>
      </c>
      <c r="D78" s="18"/>
      <c r="E78" s="18"/>
      <c r="F78" s="18"/>
      <c r="G78" s="29"/>
      <c r="H78" s="32"/>
    </row>
    <row r="79" spans="1:8" ht="34.5" customHeight="1" x14ac:dyDescent="0.2">
      <c r="A79" s="46">
        <v>5</v>
      </c>
      <c r="B79" s="1" t="s">
        <v>126</v>
      </c>
      <c r="C79" s="1"/>
      <c r="D79" s="18"/>
      <c r="E79" s="18"/>
      <c r="F79" s="18"/>
      <c r="G79" s="29"/>
      <c r="H79" s="32"/>
    </row>
    <row r="80" spans="1:8" ht="85.5" x14ac:dyDescent="0.2">
      <c r="A80" s="46">
        <v>6</v>
      </c>
      <c r="B80" s="1" t="s">
        <v>474</v>
      </c>
      <c r="C80" s="1" t="s">
        <v>475</v>
      </c>
      <c r="D80" s="18"/>
      <c r="E80" s="18"/>
      <c r="F80" s="18"/>
      <c r="G80" s="29"/>
      <c r="H80" s="90" t="s">
        <v>127</v>
      </c>
    </row>
    <row r="81" spans="1:8" ht="89.25" x14ac:dyDescent="0.2">
      <c r="A81" s="46">
        <v>7</v>
      </c>
      <c r="B81" s="1" t="s">
        <v>128</v>
      </c>
      <c r="C81" s="87" t="s">
        <v>129</v>
      </c>
      <c r="D81" s="18"/>
      <c r="E81" s="18"/>
      <c r="F81" s="18"/>
      <c r="G81" s="29"/>
      <c r="H81" s="32"/>
    </row>
    <row r="82" spans="1:8" ht="51" x14ac:dyDescent="0.2">
      <c r="A82" s="46">
        <v>8</v>
      </c>
      <c r="B82" s="1" t="s">
        <v>130</v>
      </c>
      <c r="C82" s="72" t="s">
        <v>131</v>
      </c>
      <c r="D82" s="18"/>
      <c r="E82" s="18"/>
      <c r="F82" s="18"/>
      <c r="G82" s="29"/>
      <c r="H82" s="32"/>
    </row>
    <row r="83" spans="1:8" ht="99.75" x14ac:dyDescent="0.2">
      <c r="A83" s="46">
        <v>9</v>
      </c>
      <c r="B83" s="1" t="s">
        <v>132</v>
      </c>
      <c r="C83" s="1" t="s">
        <v>133</v>
      </c>
      <c r="D83" s="18"/>
      <c r="E83" s="18"/>
      <c r="F83" s="18"/>
      <c r="G83" s="29"/>
      <c r="H83" s="32"/>
    </row>
    <row r="84" spans="1:8" ht="42.75" x14ac:dyDescent="0.2">
      <c r="A84" s="46">
        <v>10</v>
      </c>
      <c r="B84" s="1" t="s">
        <v>134</v>
      </c>
      <c r="C84" s="1" t="s">
        <v>135</v>
      </c>
      <c r="D84" s="18"/>
      <c r="E84" s="18"/>
      <c r="F84" s="18"/>
      <c r="G84" s="29"/>
      <c r="H84" s="32"/>
    </row>
    <row r="85" spans="1:8" ht="71.25" x14ac:dyDescent="0.2">
      <c r="A85" s="46">
        <v>11</v>
      </c>
      <c r="B85" s="1" t="s">
        <v>136</v>
      </c>
      <c r="C85" s="1" t="s">
        <v>137</v>
      </c>
      <c r="D85" s="18"/>
      <c r="E85" s="18"/>
      <c r="F85" s="18"/>
      <c r="G85" s="29"/>
      <c r="H85" s="32"/>
    </row>
    <row r="86" spans="1:8" ht="42.75" x14ac:dyDescent="0.2">
      <c r="A86" s="46">
        <v>12</v>
      </c>
      <c r="B86" s="1" t="s">
        <v>138</v>
      </c>
      <c r="C86" s="1" t="s">
        <v>139</v>
      </c>
      <c r="D86" s="18"/>
      <c r="E86" s="18"/>
      <c r="F86" s="18"/>
      <c r="G86" s="29"/>
      <c r="H86" s="32"/>
    </row>
    <row r="87" spans="1:8" ht="57" x14ac:dyDescent="0.2">
      <c r="A87" s="46">
        <v>13</v>
      </c>
      <c r="B87" s="1" t="s">
        <v>140</v>
      </c>
      <c r="C87" s="1" t="s">
        <v>141</v>
      </c>
      <c r="D87" s="18"/>
      <c r="E87" s="18"/>
      <c r="F87" s="18"/>
      <c r="G87" s="29"/>
      <c r="H87" s="32"/>
    </row>
    <row r="88" spans="1:8" ht="21.2" customHeight="1" x14ac:dyDescent="0.2">
      <c r="A88" s="119" t="s">
        <v>81</v>
      </c>
      <c r="B88" s="119"/>
      <c r="C88" s="119"/>
      <c r="D88" s="48">
        <f>COUNTIF(D75:D87,"✓")</f>
        <v>0</v>
      </c>
      <c r="E88" s="48">
        <f t="shared" ref="E88:F88" si="3">COUNTIF(E75:E87,"✓")</f>
        <v>0</v>
      </c>
      <c r="F88" s="48">
        <f t="shared" si="3"/>
        <v>0</v>
      </c>
      <c r="G88" s="49">
        <f>D88/(A87-F88)*100</f>
        <v>0</v>
      </c>
      <c r="H88" s="50"/>
    </row>
    <row r="89" spans="1:8" ht="39.75" customHeight="1" x14ac:dyDescent="0.2">
      <c r="A89" s="112" t="s">
        <v>18</v>
      </c>
      <c r="B89" s="112"/>
      <c r="C89" s="43" t="s">
        <v>19</v>
      </c>
      <c r="D89" s="76" t="s">
        <v>20</v>
      </c>
      <c r="E89" s="77" t="s">
        <v>21</v>
      </c>
      <c r="F89" s="78" t="s">
        <v>22</v>
      </c>
      <c r="G89" s="44" t="s">
        <v>23</v>
      </c>
      <c r="H89" s="45" t="s">
        <v>24</v>
      </c>
    </row>
    <row r="90" spans="1:8" ht="19.5" customHeight="1" x14ac:dyDescent="0.2">
      <c r="A90" s="113" t="s">
        <v>142</v>
      </c>
      <c r="B90" s="113"/>
      <c r="C90" s="113"/>
      <c r="D90" s="113"/>
      <c r="E90" s="113"/>
      <c r="F90" s="113"/>
      <c r="G90" s="113"/>
      <c r="H90" s="113"/>
    </row>
    <row r="91" spans="1:8" ht="49.5" customHeight="1" x14ac:dyDescent="0.2">
      <c r="A91" s="46">
        <v>1</v>
      </c>
      <c r="B91" s="1" t="s">
        <v>143</v>
      </c>
      <c r="C91" s="1" t="s">
        <v>144</v>
      </c>
      <c r="D91" s="18"/>
      <c r="E91" s="18"/>
      <c r="F91" s="18"/>
      <c r="G91" s="29"/>
      <c r="H91" s="32"/>
    </row>
    <row r="92" spans="1:8" ht="75" customHeight="1" x14ac:dyDescent="0.2">
      <c r="A92" s="46">
        <v>2</v>
      </c>
      <c r="B92" s="1" t="s">
        <v>145</v>
      </c>
      <c r="C92" s="88" t="s">
        <v>146</v>
      </c>
      <c r="D92" s="18"/>
      <c r="E92" s="18"/>
      <c r="F92" s="18"/>
      <c r="G92" s="29"/>
      <c r="H92" s="32" t="s">
        <v>147</v>
      </c>
    </row>
    <row r="93" spans="1:8" ht="34.15" customHeight="1" x14ac:dyDescent="0.2">
      <c r="A93" s="46">
        <v>3</v>
      </c>
      <c r="B93" s="1" t="s">
        <v>148</v>
      </c>
      <c r="C93" s="87" t="s">
        <v>149</v>
      </c>
      <c r="D93" s="18"/>
      <c r="E93" s="18"/>
      <c r="F93" s="18"/>
      <c r="G93" s="29"/>
      <c r="H93" s="32"/>
    </row>
    <row r="94" spans="1:8" ht="33" customHeight="1" x14ac:dyDescent="0.2">
      <c r="A94" s="46">
        <v>4</v>
      </c>
      <c r="B94" s="1" t="s">
        <v>150</v>
      </c>
      <c r="C94" s="1" t="s">
        <v>151</v>
      </c>
      <c r="D94" s="18"/>
      <c r="E94" s="18"/>
      <c r="F94" s="18"/>
      <c r="G94" s="29"/>
      <c r="H94" s="32"/>
    </row>
    <row r="95" spans="1:8" ht="69.75" customHeight="1" x14ac:dyDescent="0.2">
      <c r="A95" s="46">
        <v>5</v>
      </c>
      <c r="B95" s="1" t="s">
        <v>152</v>
      </c>
      <c r="C95" s="88" t="s">
        <v>153</v>
      </c>
      <c r="D95" s="17"/>
      <c r="E95" s="18"/>
      <c r="F95" s="18"/>
      <c r="G95" s="29"/>
      <c r="H95" s="32"/>
    </row>
    <row r="96" spans="1:8" ht="60.75" customHeight="1" x14ac:dyDescent="0.2">
      <c r="A96" s="46">
        <v>6</v>
      </c>
      <c r="B96" s="1" t="s">
        <v>154</v>
      </c>
      <c r="C96" s="88" t="s">
        <v>155</v>
      </c>
      <c r="D96" s="18"/>
      <c r="E96" s="18"/>
      <c r="F96" s="18"/>
      <c r="G96" s="29"/>
      <c r="H96" s="32"/>
    </row>
    <row r="97" spans="1:8" ht="33" customHeight="1" x14ac:dyDescent="0.2">
      <c r="A97" s="46">
        <v>7</v>
      </c>
      <c r="B97" s="1" t="s">
        <v>156</v>
      </c>
      <c r="C97" s="1"/>
      <c r="D97" s="17"/>
      <c r="E97" s="18"/>
      <c r="F97" s="18"/>
      <c r="G97" s="29"/>
      <c r="H97" s="32"/>
    </row>
    <row r="98" spans="1:8" ht="36" customHeight="1" x14ac:dyDescent="0.2">
      <c r="A98" s="46">
        <v>8</v>
      </c>
      <c r="B98" s="1" t="s">
        <v>157</v>
      </c>
      <c r="C98" s="1" t="s">
        <v>158</v>
      </c>
      <c r="D98" s="18"/>
      <c r="E98" s="18"/>
      <c r="F98" s="18"/>
      <c r="G98" s="29"/>
      <c r="H98" s="32"/>
    </row>
    <row r="99" spans="1:8" ht="39" customHeight="1" x14ac:dyDescent="0.2">
      <c r="A99" s="46">
        <v>9</v>
      </c>
      <c r="B99" s="1" t="s">
        <v>159</v>
      </c>
      <c r="C99" s="1"/>
      <c r="D99" s="18"/>
      <c r="E99" s="18"/>
      <c r="F99" s="18"/>
      <c r="G99" s="29"/>
      <c r="H99" s="32"/>
    </row>
    <row r="100" spans="1:8" ht="21.75" customHeight="1" x14ac:dyDescent="0.2">
      <c r="A100" s="114" t="s">
        <v>160</v>
      </c>
      <c r="B100" s="117"/>
      <c r="C100" s="117"/>
      <c r="D100" s="117"/>
      <c r="E100" s="117"/>
      <c r="F100" s="117"/>
      <c r="G100" s="117"/>
      <c r="H100" s="118"/>
    </row>
    <row r="101" spans="1:8" ht="30" customHeight="1" x14ac:dyDescent="0.2">
      <c r="A101" s="46">
        <v>10</v>
      </c>
      <c r="B101" s="53" t="s">
        <v>161</v>
      </c>
      <c r="C101" s="52"/>
      <c r="D101" s="18"/>
      <c r="E101" s="18"/>
      <c r="F101" s="18"/>
      <c r="G101" s="29"/>
      <c r="H101" s="32"/>
    </row>
    <row r="102" spans="1:8" ht="39.200000000000003" customHeight="1" x14ac:dyDescent="0.2">
      <c r="A102" s="46">
        <v>11</v>
      </c>
      <c r="B102" s="53" t="s">
        <v>162</v>
      </c>
      <c r="C102" s="52"/>
      <c r="D102" s="18"/>
      <c r="E102" s="18"/>
      <c r="F102" s="18"/>
      <c r="G102" s="29"/>
      <c r="H102" s="32"/>
    </row>
    <row r="103" spans="1:8" ht="36" customHeight="1" x14ac:dyDescent="0.2">
      <c r="A103" s="46">
        <v>12</v>
      </c>
      <c r="B103" s="53" t="s">
        <v>163</v>
      </c>
      <c r="C103" s="52"/>
      <c r="D103" s="18"/>
      <c r="E103" s="18"/>
      <c r="F103" s="18"/>
      <c r="G103" s="29"/>
      <c r="H103" s="32"/>
    </row>
    <row r="104" spans="1:8" ht="29.25" customHeight="1" x14ac:dyDescent="0.2">
      <c r="A104" s="46">
        <v>13</v>
      </c>
      <c r="B104" s="53" t="s">
        <v>164</v>
      </c>
      <c r="C104" s="52"/>
      <c r="D104" s="18"/>
      <c r="E104" s="18"/>
      <c r="F104" s="18"/>
      <c r="G104" s="29"/>
      <c r="H104" s="32"/>
    </row>
    <row r="105" spans="1:8" ht="42" customHeight="1" x14ac:dyDescent="0.2">
      <c r="A105" s="46">
        <v>14</v>
      </c>
      <c r="B105" s="53" t="s">
        <v>165</v>
      </c>
      <c r="C105" s="88" t="s">
        <v>166</v>
      </c>
      <c r="D105" s="18"/>
      <c r="E105" s="89"/>
      <c r="F105" s="18"/>
      <c r="G105" s="29"/>
      <c r="H105" s="32"/>
    </row>
    <row r="106" spans="1:8" ht="35.450000000000003" customHeight="1" x14ac:dyDescent="0.2">
      <c r="A106" s="46">
        <v>15</v>
      </c>
      <c r="B106" s="53" t="s">
        <v>167</v>
      </c>
      <c r="C106" s="52"/>
      <c r="D106" s="18"/>
      <c r="E106" s="18"/>
      <c r="F106" s="18"/>
      <c r="G106" s="29"/>
      <c r="H106" s="32"/>
    </row>
    <row r="107" spans="1:8" ht="36.6" customHeight="1" x14ac:dyDescent="0.2">
      <c r="A107" s="46">
        <v>16</v>
      </c>
      <c r="B107" s="53" t="s">
        <v>168</v>
      </c>
      <c r="C107" s="52" t="s">
        <v>169</v>
      </c>
      <c r="D107" s="17"/>
      <c r="E107" s="18"/>
      <c r="F107" s="18"/>
      <c r="G107" s="29"/>
      <c r="H107" s="32"/>
    </row>
    <row r="108" spans="1:8" ht="23.25" customHeight="1" x14ac:dyDescent="0.2">
      <c r="A108" s="109" t="s">
        <v>81</v>
      </c>
      <c r="B108" s="120"/>
      <c r="C108" s="111"/>
      <c r="D108" s="48">
        <f>COUNTIF(D91:D107,"✓")</f>
        <v>0</v>
      </c>
      <c r="E108" s="48">
        <f t="shared" ref="E108:F108" si="4">COUNTIF(E91:E107,"✓")</f>
        <v>0</v>
      </c>
      <c r="F108" s="48">
        <f t="shared" si="4"/>
        <v>0</v>
      </c>
      <c r="G108" s="49">
        <f>D108/(A107-F108)*100</f>
        <v>0</v>
      </c>
      <c r="H108" s="51"/>
    </row>
    <row r="109" spans="1:8" ht="31.7" customHeight="1" x14ac:dyDescent="0.2">
      <c r="A109" s="112" t="s">
        <v>18</v>
      </c>
      <c r="B109" s="112"/>
      <c r="C109" s="43" t="s">
        <v>19</v>
      </c>
      <c r="D109" s="76" t="s">
        <v>20</v>
      </c>
      <c r="E109" s="77" t="s">
        <v>21</v>
      </c>
      <c r="F109" s="78" t="s">
        <v>22</v>
      </c>
      <c r="G109" s="44" t="s">
        <v>23</v>
      </c>
      <c r="H109" s="45" t="s">
        <v>24</v>
      </c>
    </row>
    <row r="110" spans="1:8" ht="23.25" customHeight="1" x14ac:dyDescent="0.2">
      <c r="A110" s="114" t="s">
        <v>170</v>
      </c>
      <c r="B110" s="115"/>
      <c r="C110" s="115"/>
      <c r="D110" s="115"/>
      <c r="E110" s="115"/>
      <c r="F110" s="115"/>
      <c r="G110" s="115"/>
      <c r="H110" s="116"/>
    </row>
    <row r="111" spans="1:8" ht="46.5" customHeight="1" x14ac:dyDescent="0.2">
      <c r="A111" s="46">
        <v>1</v>
      </c>
      <c r="B111" s="1" t="s">
        <v>171</v>
      </c>
      <c r="C111" s="1" t="s">
        <v>172</v>
      </c>
      <c r="D111" s="18"/>
      <c r="E111" s="18"/>
      <c r="F111" s="18"/>
      <c r="G111" s="29"/>
      <c r="H111" s="32"/>
    </row>
    <row r="112" spans="1:8" ht="60" customHeight="1" x14ac:dyDescent="0.2">
      <c r="A112" s="46">
        <v>2</v>
      </c>
      <c r="B112" s="1" t="s">
        <v>173</v>
      </c>
      <c r="C112" s="88" t="s">
        <v>174</v>
      </c>
      <c r="D112" s="18"/>
      <c r="E112" s="18"/>
      <c r="F112" s="18"/>
      <c r="G112" s="29"/>
      <c r="H112" s="32"/>
    </row>
    <row r="113" spans="1:8" ht="34.9" customHeight="1" x14ac:dyDescent="0.2">
      <c r="A113" s="46">
        <v>3</v>
      </c>
      <c r="B113" s="1" t="s">
        <v>175</v>
      </c>
      <c r="C113" s="1" t="s">
        <v>176</v>
      </c>
      <c r="D113" s="18"/>
      <c r="E113" s="18"/>
      <c r="F113" s="18"/>
      <c r="G113" s="29"/>
      <c r="H113" s="32"/>
    </row>
    <row r="114" spans="1:8" ht="44.45" customHeight="1" x14ac:dyDescent="0.2">
      <c r="A114" s="46">
        <v>4</v>
      </c>
      <c r="B114" s="1" t="s">
        <v>177</v>
      </c>
      <c r="C114" s="1"/>
      <c r="D114" s="18"/>
      <c r="E114" s="18"/>
      <c r="F114" s="18"/>
      <c r="G114" s="29"/>
      <c r="H114" s="32"/>
    </row>
    <row r="115" spans="1:8" ht="48.2" customHeight="1" x14ac:dyDescent="0.2">
      <c r="A115" s="46">
        <v>5</v>
      </c>
      <c r="B115" s="1" t="s">
        <v>178</v>
      </c>
      <c r="C115" s="1" t="s">
        <v>179</v>
      </c>
      <c r="D115" s="17"/>
      <c r="E115" s="18"/>
      <c r="F115" s="18"/>
      <c r="G115" s="29"/>
      <c r="H115" s="32"/>
    </row>
    <row r="116" spans="1:8" ht="42" customHeight="1" x14ac:dyDescent="0.2">
      <c r="A116" s="46">
        <v>6</v>
      </c>
      <c r="B116" s="1" t="s">
        <v>180</v>
      </c>
      <c r="C116" s="87" t="s">
        <v>181</v>
      </c>
      <c r="D116" s="18"/>
      <c r="E116" s="18"/>
      <c r="F116" s="18"/>
      <c r="G116" s="29"/>
      <c r="H116" s="32"/>
    </row>
    <row r="117" spans="1:8" ht="51" customHeight="1" x14ac:dyDescent="0.2">
      <c r="A117" s="46">
        <v>7</v>
      </c>
      <c r="B117" s="1" t="s">
        <v>182</v>
      </c>
      <c r="C117" s="88" t="s">
        <v>183</v>
      </c>
      <c r="D117" s="18"/>
      <c r="E117" s="18"/>
      <c r="F117" s="18"/>
      <c r="G117" s="29"/>
      <c r="H117" s="32"/>
    </row>
    <row r="118" spans="1:8" ht="37.9" customHeight="1" x14ac:dyDescent="0.2">
      <c r="A118" s="46">
        <v>8</v>
      </c>
      <c r="B118" s="1" t="s">
        <v>184</v>
      </c>
      <c r="C118" s="1"/>
      <c r="D118" s="18"/>
      <c r="E118" s="18"/>
      <c r="F118" s="18"/>
      <c r="G118" s="29"/>
      <c r="H118" s="32"/>
    </row>
    <row r="119" spans="1:8" ht="48.6" customHeight="1" x14ac:dyDescent="0.2">
      <c r="A119" s="46">
        <v>9</v>
      </c>
      <c r="B119" s="1" t="s">
        <v>185</v>
      </c>
      <c r="C119" s="1" t="s">
        <v>186</v>
      </c>
      <c r="D119" s="18"/>
      <c r="E119" s="18"/>
      <c r="F119" s="18"/>
      <c r="G119" s="29"/>
      <c r="H119" s="32"/>
    </row>
    <row r="120" spans="1:8" ht="21.2" customHeight="1" x14ac:dyDescent="0.2">
      <c r="A120" s="109" t="s">
        <v>81</v>
      </c>
      <c r="B120" s="110"/>
      <c r="C120" s="111"/>
      <c r="D120" s="48">
        <f>COUNTIF(D111:D119,"✓")</f>
        <v>0</v>
      </c>
      <c r="E120" s="48">
        <f t="shared" ref="E120:F120" si="5">COUNTIF(E111:E119,"✓")</f>
        <v>0</v>
      </c>
      <c r="F120" s="48">
        <f t="shared" si="5"/>
        <v>0</v>
      </c>
      <c r="G120" s="49">
        <f>D120/(A119-F120)*100</f>
        <v>0</v>
      </c>
      <c r="H120" s="50"/>
    </row>
    <row r="121" spans="1:8" ht="37.5" customHeight="1" x14ac:dyDescent="0.2">
      <c r="A121" s="112" t="s">
        <v>18</v>
      </c>
      <c r="B121" s="112"/>
      <c r="C121" s="43" t="s">
        <v>19</v>
      </c>
      <c r="D121" s="76" t="s">
        <v>20</v>
      </c>
      <c r="E121" s="77" t="s">
        <v>21</v>
      </c>
      <c r="F121" s="78" t="s">
        <v>22</v>
      </c>
      <c r="G121" s="44" t="s">
        <v>23</v>
      </c>
      <c r="H121" s="45" t="s">
        <v>24</v>
      </c>
    </row>
    <row r="122" spans="1:8" ht="19.5" customHeight="1" x14ac:dyDescent="0.2">
      <c r="A122" s="114" t="s">
        <v>187</v>
      </c>
      <c r="B122" s="115"/>
      <c r="C122" s="115"/>
      <c r="D122" s="115"/>
      <c r="E122" s="115"/>
      <c r="F122" s="115"/>
      <c r="G122" s="115"/>
      <c r="H122" s="116"/>
    </row>
    <row r="123" spans="1:8" ht="57" x14ac:dyDescent="0.2">
      <c r="A123" s="46">
        <v>1</v>
      </c>
      <c r="B123" s="1" t="s">
        <v>188</v>
      </c>
      <c r="C123" s="1" t="s">
        <v>189</v>
      </c>
      <c r="D123" s="18"/>
      <c r="E123" s="18"/>
      <c r="F123" s="18"/>
      <c r="G123" s="29"/>
      <c r="H123" s="32"/>
    </row>
    <row r="124" spans="1:8" ht="36.6" customHeight="1" x14ac:dyDescent="0.2">
      <c r="A124" s="46">
        <v>2</v>
      </c>
      <c r="B124" s="1" t="s">
        <v>190</v>
      </c>
      <c r="C124" s="1" t="s">
        <v>191</v>
      </c>
      <c r="D124" s="18"/>
      <c r="E124" s="18"/>
      <c r="F124" s="18"/>
      <c r="G124" s="29"/>
      <c r="H124" s="32"/>
    </row>
    <row r="125" spans="1:8" ht="36" customHeight="1" x14ac:dyDescent="0.2">
      <c r="A125" s="46">
        <v>3</v>
      </c>
      <c r="B125" s="1" t="s">
        <v>192</v>
      </c>
      <c r="C125" s="1" t="s">
        <v>193</v>
      </c>
      <c r="D125" s="17"/>
      <c r="E125" s="18"/>
      <c r="F125" s="18"/>
      <c r="G125" s="29"/>
      <c r="H125" s="32"/>
    </row>
    <row r="126" spans="1:8" ht="35.450000000000003" customHeight="1" x14ac:dyDescent="0.2">
      <c r="A126" s="46">
        <v>4</v>
      </c>
      <c r="B126" s="1" t="s">
        <v>194</v>
      </c>
      <c r="C126" s="1" t="s">
        <v>195</v>
      </c>
      <c r="D126" s="18"/>
      <c r="E126" s="18"/>
      <c r="F126" s="18"/>
      <c r="G126" s="29"/>
      <c r="H126" s="32"/>
    </row>
    <row r="127" spans="1:8" ht="42" customHeight="1" x14ac:dyDescent="0.2">
      <c r="A127" s="46">
        <v>5</v>
      </c>
      <c r="B127" s="1" t="s">
        <v>196</v>
      </c>
      <c r="C127" s="88" t="s">
        <v>197</v>
      </c>
      <c r="D127" s="18"/>
      <c r="E127" s="18"/>
      <c r="F127" s="18"/>
      <c r="G127" s="29"/>
      <c r="H127" s="32"/>
    </row>
    <row r="128" spans="1:8" ht="22.7" customHeight="1" x14ac:dyDescent="0.2">
      <c r="A128" s="114" t="s">
        <v>198</v>
      </c>
      <c r="B128" s="115"/>
      <c r="C128" s="115"/>
      <c r="D128" s="115"/>
      <c r="E128" s="115"/>
      <c r="F128" s="115"/>
      <c r="G128" s="115"/>
      <c r="H128" s="116"/>
    </row>
    <row r="129" spans="1:8" ht="34.700000000000003" customHeight="1" x14ac:dyDescent="0.2">
      <c r="A129" s="46">
        <v>6</v>
      </c>
      <c r="B129" s="1" t="s">
        <v>199</v>
      </c>
      <c r="C129" s="1" t="s">
        <v>200</v>
      </c>
      <c r="D129" s="18"/>
      <c r="E129" s="18"/>
      <c r="F129" s="18"/>
      <c r="G129" s="29"/>
      <c r="H129" s="32"/>
    </row>
    <row r="130" spans="1:8" ht="36" customHeight="1" x14ac:dyDescent="0.2">
      <c r="A130" s="46">
        <v>7</v>
      </c>
      <c r="B130" s="1" t="s">
        <v>201</v>
      </c>
      <c r="C130" s="88" t="s">
        <v>202</v>
      </c>
      <c r="D130" s="18"/>
      <c r="E130" s="18"/>
      <c r="F130" s="18"/>
      <c r="G130" s="29"/>
      <c r="H130" s="32"/>
    </row>
    <row r="131" spans="1:8" ht="43.15" customHeight="1" x14ac:dyDescent="0.2">
      <c r="A131" s="46">
        <v>8</v>
      </c>
      <c r="B131" s="1" t="s">
        <v>203</v>
      </c>
      <c r="C131" s="1" t="s">
        <v>204</v>
      </c>
      <c r="D131" s="18"/>
      <c r="E131" s="18"/>
      <c r="F131" s="18"/>
      <c r="G131" s="29"/>
      <c r="H131" s="32"/>
    </row>
    <row r="132" spans="1:8" ht="53.45" customHeight="1" x14ac:dyDescent="0.2">
      <c r="A132" s="46">
        <v>9</v>
      </c>
      <c r="B132" s="1" t="s">
        <v>205</v>
      </c>
      <c r="C132" s="1" t="s">
        <v>206</v>
      </c>
      <c r="D132" s="18"/>
      <c r="E132" s="18"/>
      <c r="F132" s="18"/>
      <c r="G132" s="29"/>
      <c r="H132" s="32"/>
    </row>
    <row r="133" spans="1:8" ht="21.2" customHeight="1" x14ac:dyDescent="0.2">
      <c r="A133" s="114" t="s">
        <v>207</v>
      </c>
      <c r="B133" s="115"/>
      <c r="C133" s="115"/>
      <c r="D133" s="115"/>
      <c r="E133" s="115"/>
      <c r="F133" s="115"/>
      <c r="G133" s="115"/>
      <c r="H133" s="116"/>
    </row>
    <row r="134" spans="1:8" ht="37.15" customHeight="1" x14ac:dyDescent="0.2">
      <c r="A134" s="46">
        <v>10</v>
      </c>
      <c r="B134" s="1" t="s">
        <v>208</v>
      </c>
      <c r="C134" s="1" t="s">
        <v>209</v>
      </c>
      <c r="D134" s="18"/>
      <c r="E134" s="18"/>
      <c r="F134" s="18"/>
      <c r="G134" s="29"/>
      <c r="H134" s="32"/>
    </row>
    <row r="135" spans="1:8" ht="43.15" customHeight="1" x14ac:dyDescent="0.2">
      <c r="A135" s="46">
        <v>11</v>
      </c>
      <c r="B135" s="1" t="s">
        <v>210</v>
      </c>
      <c r="C135" s="1"/>
      <c r="D135" s="18"/>
      <c r="E135" s="18"/>
      <c r="F135" s="18"/>
      <c r="G135" s="29"/>
      <c r="H135" s="32"/>
    </row>
    <row r="136" spans="1:8" ht="37.15" customHeight="1" x14ac:dyDescent="0.2">
      <c r="A136" s="46">
        <v>12</v>
      </c>
      <c r="B136" s="1" t="s">
        <v>211</v>
      </c>
      <c r="C136" s="1" t="s">
        <v>212</v>
      </c>
      <c r="D136" s="18"/>
      <c r="E136" s="18"/>
      <c r="F136" s="18"/>
      <c r="G136" s="29"/>
      <c r="H136" s="32"/>
    </row>
    <row r="137" spans="1:8" ht="30.6" customHeight="1" x14ac:dyDescent="0.2">
      <c r="A137" s="46">
        <v>13</v>
      </c>
      <c r="B137" s="1" t="s">
        <v>213</v>
      </c>
      <c r="C137" s="1" t="s">
        <v>214</v>
      </c>
      <c r="D137" s="18"/>
      <c r="E137" s="18"/>
      <c r="F137" s="18"/>
      <c r="G137" s="29"/>
      <c r="H137" s="32"/>
    </row>
    <row r="138" spans="1:8" ht="36.6" customHeight="1" x14ac:dyDescent="0.2">
      <c r="A138" s="46">
        <v>14</v>
      </c>
      <c r="B138" s="1" t="s">
        <v>215</v>
      </c>
      <c r="C138" s="1" t="s">
        <v>216</v>
      </c>
      <c r="D138" s="18"/>
      <c r="E138" s="18"/>
      <c r="F138" s="18"/>
      <c r="G138" s="29"/>
      <c r="H138" s="32"/>
    </row>
    <row r="139" spans="1:8" ht="22.7" customHeight="1" x14ac:dyDescent="0.2">
      <c r="A139" s="114" t="s">
        <v>217</v>
      </c>
      <c r="B139" s="115"/>
      <c r="C139" s="115"/>
      <c r="D139" s="115"/>
      <c r="E139" s="115"/>
      <c r="F139" s="115"/>
      <c r="G139" s="115"/>
      <c r="H139" s="116"/>
    </row>
    <row r="140" spans="1:8" ht="36" customHeight="1" x14ac:dyDescent="0.2">
      <c r="A140" s="46">
        <v>15</v>
      </c>
      <c r="B140" s="54" t="s">
        <v>218</v>
      </c>
      <c r="C140" s="1"/>
      <c r="D140" s="18"/>
      <c r="E140" s="18"/>
      <c r="F140" s="18"/>
      <c r="G140" s="29"/>
      <c r="H140" s="32"/>
    </row>
    <row r="141" spans="1:8" ht="45.6" customHeight="1" x14ac:dyDescent="0.2">
      <c r="A141" s="46">
        <v>16</v>
      </c>
      <c r="B141" s="54" t="s">
        <v>219</v>
      </c>
      <c r="C141" s="1" t="s">
        <v>220</v>
      </c>
      <c r="D141" s="18"/>
      <c r="E141" s="18"/>
      <c r="F141" s="18"/>
      <c r="G141" s="29"/>
      <c r="H141" s="32"/>
    </row>
    <row r="142" spans="1:8" ht="57" x14ac:dyDescent="0.2">
      <c r="A142" s="46">
        <v>17</v>
      </c>
      <c r="B142" s="54" t="s">
        <v>221</v>
      </c>
      <c r="C142" s="1" t="s">
        <v>222</v>
      </c>
      <c r="D142" s="18"/>
      <c r="E142" s="18"/>
      <c r="F142" s="18"/>
      <c r="G142" s="29"/>
      <c r="H142" s="32"/>
    </row>
    <row r="143" spans="1:8" ht="49.7" customHeight="1" x14ac:dyDescent="0.2">
      <c r="A143" s="46">
        <v>18</v>
      </c>
      <c r="B143" s="54" t="s">
        <v>223</v>
      </c>
      <c r="C143" s="1" t="s">
        <v>224</v>
      </c>
      <c r="D143" s="18"/>
      <c r="E143" s="18"/>
      <c r="F143" s="18"/>
      <c r="G143" s="29"/>
      <c r="H143" s="32"/>
    </row>
    <row r="144" spans="1:8" ht="61.5" customHeight="1" x14ac:dyDescent="0.2">
      <c r="A144" s="46">
        <v>19</v>
      </c>
      <c r="B144" s="54" t="s">
        <v>225</v>
      </c>
      <c r="C144" s="1" t="s">
        <v>226</v>
      </c>
      <c r="D144" s="18"/>
      <c r="E144" s="18"/>
      <c r="F144" s="18"/>
      <c r="G144" s="29"/>
      <c r="H144" s="32"/>
    </row>
    <row r="145" spans="1:8" ht="47.25" customHeight="1" x14ac:dyDescent="0.2">
      <c r="A145" s="46">
        <v>20</v>
      </c>
      <c r="B145" s="54" t="s">
        <v>227</v>
      </c>
      <c r="C145" s="1" t="s">
        <v>473</v>
      </c>
      <c r="D145" s="18"/>
      <c r="E145" s="18"/>
      <c r="F145" s="18"/>
      <c r="G145" s="29"/>
      <c r="H145" s="32"/>
    </row>
    <row r="146" spans="1:8" ht="37.5" customHeight="1" x14ac:dyDescent="0.2">
      <c r="A146" s="46">
        <v>21</v>
      </c>
      <c r="B146" s="54" t="s">
        <v>228</v>
      </c>
      <c r="C146" s="1" t="s">
        <v>229</v>
      </c>
      <c r="D146" s="18"/>
      <c r="E146" s="18"/>
      <c r="F146" s="18"/>
      <c r="G146" s="29"/>
      <c r="H146" s="32"/>
    </row>
    <row r="147" spans="1:8" ht="23.25" customHeight="1" x14ac:dyDescent="0.2">
      <c r="A147" s="114" t="s">
        <v>230</v>
      </c>
      <c r="B147" s="115"/>
      <c r="C147" s="115"/>
      <c r="D147" s="115"/>
      <c r="E147" s="115"/>
      <c r="F147" s="115"/>
      <c r="G147" s="115"/>
      <c r="H147" s="116"/>
    </row>
    <row r="148" spans="1:8" ht="38.1" customHeight="1" x14ac:dyDescent="0.2">
      <c r="A148" s="46">
        <v>22</v>
      </c>
      <c r="B148" s="54" t="s">
        <v>231</v>
      </c>
      <c r="C148" s="1" t="s">
        <v>232</v>
      </c>
      <c r="D148" s="18"/>
      <c r="E148" s="18"/>
      <c r="F148" s="18"/>
      <c r="G148" s="29"/>
      <c r="H148" s="32"/>
    </row>
    <row r="149" spans="1:8" ht="42.75" x14ac:dyDescent="0.2">
      <c r="A149" s="46">
        <v>23</v>
      </c>
      <c r="B149" s="54" t="s">
        <v>233</v>
      </c>
      <c r="C149" s="91" t="s">
        <v>234</v>
      </c>
      <c r="D149" s="18"/>
      <c r="E149" s="18"/>
      <c r="F149" s="18"/>
      <c r="G149" s="29"/>
      <c r="H149" s="32"/>
    </row>
    <row r="150" spans="1:8" ht="46.15" customHeight="1" x14ac:dyDescent="0.2">
      <c r="A150" s="46">
        <v>24</v>
      </c>
      <c r="B150" s="54" t="s">
        <v>235</v>
      </c>
      <c r="C150" s="1" t="s">
        <v>236</v>
      </c>
      <c r="D150" s="18"/>
      <c r="E150" s="18"/>
      <c r="F150" s="18"/>
      <c r="G150" s="29"/>
      <c r="H150" s="32"/>
    </row>
    <row r="151" spans="1:8" ht="42.75" x14ac:dyDescent="0.2">
      <c r="A151" s="46">
        <v>25</v>
      </c>
      <c r="B151" s="54" t="s">
        <v>237</v>
      </c>
      <c r="C151" s="91" t="s">
        <v>238</v>
      </c>
      <c r="D151" s="18"/>
      <c r="E151" s="18"/>
      <c r="F151" s="18"/>
      <c r="G151" s="29"/>
      <c r="H151" s="32"/>
    </row>
    <row r="152" spans="1:8" ht="22.7" customHeight="1" x14ac:dyDescent="0.2">
      <c r="A152" s="109" t="s">
        <v>81</v>
      </c>
      <c r="B152" s="110"/>
      <c r="C152" s="111"/>
      <c r="D152" s="48">
        <f>COUNTIF(D123:D151,"✓")</f>
        <v>0</v>
      </c>
      <c r="E152" s="48">
        <f t="shared" ref="E152:F152" si="6">COUNTIF(E123:E151,"✓")</f>
        <v>0</v>
      </c>
      <c r="F152" s="48">
        <f t="shared" si="6"/>
        <v>0</v>
      </c>
      <c r="G152" s="49">
        <f>D152/(A151-F152)*100</f>
        <v>0</v>
      </c>
      <c r="H152" s="50"/>
    </row>
    <row r="153" spans="1:8" ht="38.25" customHeight="1" x14ac:dyDescent="0.2">
      <c r="A153" s="112" t="s">
        <v>18</v>
      </c>
      <c r="B153" s="112"/>
      <c r="C153" s="43" t="s">
        <v>19</v>
      </c>
      <c r="D153" s="76" t="s">
        <v>20</v>
      </c>
      <c r="E153" s="77" t="s">
        <v>21</v>
      </c>
      <c r="F153" s="78" t="s">
        <v>22</v>
      </c>
      <c r="G153" s="44" t="s">
        <v>23</v>
      </c>
      <c r="H153" s="45" t="s">
        <v>24</v>
      </c>
    </row>
    <row r="154" spans="1:8" ht="23.25" customHeight="1" x14ac:dyDescent="0.2">
      <c r="A154" s="114" t="s">
        <v>239</v>
      </c>
      <c r="B154" s="115"/>
      <c r="C154" s="115"/>
      <c r="D154" s="115"/>
      <c r="E154" s="115"/>
      <c r="F154" s="115"/>
      <c r="G154" s="115"/>
      <c r="H154" s="116"/>
    </row>
    <row r="155" spans="1:8" ht="47.45" customHeight="1" x14ac:dyDescent="0.2">
      <c r="A155" s="46">
        <v>1</v>
      </c>
      <c r="B155" s="1" t="s">
        <v>240</v>
      </c>
      <c r="C155" s="1" t="s">
        <v>241</v>
      </c>
      <c r="D155" s="18"/>
      <c r="E155" s="18"/>
      <c r="F155" s="18"/>
      <c r="G155" s="29"/>
      <c r="H155" s="32"/>
    </row>
    <row r="156" spans="1:8" ht="42.75" x14ac:dyDescent="0.2">
      <c r="A156" s="46">
        <v>2</v>
      </c>
      <c r="B156" s="1" t="s">
        <v>242</v>
      </c>
      <c r="C156" s="1" t="s">
        <v>243</v>
      </c>
      <c r="D156" s="18"/>
      <c r="E156" s="18"/>
      <c r="F156" s="18"/>
      <c r="G156" s="29"/>
      <c r="H156" s="32"/>
    </row>
    <row r="157" spans="1:8" ht="49.15" customHeight="1" x14ac:dyDescent="0.2">
      <c r="A157" s="46">
        <v>3</v>
      </c>
      <c r="B157" s="1" t="s">
        <v>244</v>
      </c>
      <c r="C157" s="1" t="s">
        <v>245</v>
      </c>
      <c r="D157" s="18"/>
      <c r="E157" s="18"/>
      <c r="F157" s="18"/>
      <c r="G157" s="29"/>
      <c r="H157" s="32"/>
    </row>
    <row r="158" spans="1:8" ht="45" customHeight="1" x14ac:dyDescent="0.2">
      <c r="A158" s="46">
        <v>4</v>
      </c>
      <c r="B158" s="1" t="s">
        <v>246</v>
      </c>
      <c r="C158" s="1" t="s">
        <v>247</v>
      </c>
      <c r="D158" s="18"/>
      <c r="E158" s="18"/>
      <c r="F158" s="18"/>
      <c r="G158" s="29"/>
      <c r="H158" s="32"/>
    </row>
    <row r="159" spans="1:8" ht="33.6" customHeight="1" x14ac:dyDescent="0.2">
      <c r="A159" s="46">
        <v>5</v>
      </c>
      <c r="B159" s="1" t="s">
        <v>248</v>
      </c>
      <c r="C159" s="1"/>
      <c r="D159" s="18"/>
      <c r="E159" s="18"/>
      <c r="F159" s="18"/>
      <c r="G159" s="29"/>
      <c r="H159" s="32"/>
    </row>
    <row r="160" spans="1:8" ht="33.6" customHeight="1" x14ac:dyDescent="0.2">
      <c r="A160" s="46">
        <v>6</v>
      </c>
      <c r="B160" s="1" t="s">
        <v>249</v>
      </c>
      <c r="C160" s="1" t="s">
        <v>250</v>
      </c>
      <c r="D160" s="18"/>
      <c r="E160" s="18"/>
      <c r="F160" s="18"/>
      <c r="G160" s="29"/>
      <c r="H160" s="32"/>
    </row>
    <row r="161" spans="1:8" ht="51" customHeight="1" x14ac:dyDescent="0.2">
      <c r="A161" s="46">
        <v>7</v>
      </c>
      <c r="B161" s="1" t="s">
        <v>251</v>
      </c>
      <c r="C161" s="92" t="s">
        <v>472</v>
      </c>
      <c r="D161" s="18"/>
      <c r="E161" s="18"/>
      <c r="F161" s="18"/>
      <c r="G161" s="29"/>
      <c r="H161" s="32"/>
    </row>
    <row r="162" spans="1:8" ht="49.7" customHeight="1" x14ac:dyDescent="0.2">
      <c r="A162" s="46">
        <v>8</v>
      </c>
      <c r="B162" s="1" t="s">
        <v>252</v>
      </c>
      <c r="C162" s="1" t="s">
        <v>253</v>
      </c>
      <c r="D162" s="18"/>
      <c r="E162" s="18"/>
      <c r="F162" s="18"/>
      <c r="G162" s="29"/>
      <c r="H162" s="32"/>
    </row>
    <row r="163" spans="1:8" ht="32.1" customHeight="1" x14ac:dyDescent="0.2">
      <c r="A163" s="46">
        <v>9</v>
      </c>
      <c r="B163" s="1" t="s">
        <v>254</v>
      </c>
      <c r="C163" s="1"/>
      <c r="D163" s="18"/>
      <c r="E163" s="18"/>
      <c r="F163" s="18"/>
      <c r="G163" s="29"/>
      <c r="H163" s="32"/>
    </row>
    <row r="164" spans="1:8" ht="32.450000000000003" customHeight="1" x14ac:dyDescent="0.2">
      <c r="A164" s="46">
        <v>10</v>
      </c>
      <c r="B164" s="1" t="s">
        <v>255</v>
      </c>
      <c r="C164" s="1" t="s">
        <v>256</v>
      </c>
      <c r="D164" s="18"/>
      <c r="E164" s="18"/>
      <c r="F164" s="18"/>
      <c r="G164" s="29"/>
      <c r="H164" s="32"/>
    </row>
    <row r="165" spans="1:8" ht="47.25" customHeight="1" x14ac:dyDescent="0.2">
      <c r="A165" s="46">
        <v>11</v>
      </c>
      <c r="B165" s="1" t="s">
        <v>257</v>
      </c>
      <c r="C165" s="1"/>
      <c r="D165" s="18"/>
      <c r="E165" s="18"/>
      <c r="F165" s="18"/>
      <c r="G165" s="29"/>
      <c r="H165" s="32"/>
    </row>
    <row r="166" spans="1:8" ht="41.25" customHeight="1" x14ac:dyDescent="0.2">
      <c r="A166" s="46">
        <v>12</v>
      </c>
      <c r="B166" s="1" t="s">
        <v>258</v>
      </c>
      <c r="C166" s="1"/>
      <c r="D166" s="17"/>
      <c r="E166" s="18"/>
      <c r="F166" s="18"/>
      <c r="G166" s="29"/>
      <c r="H166" s="32"/>
    </row>
    <row r="167" spans="1:8" ht="46.5" customHeight="1" x14ac:dyDescent="0.2">
      <c r="A167" s="46">
        <v>13</v>
      </c>
      <c r="B167" s="1" t="s">
        <v>259</v>
      </c>
      <c r="C167" s="1" t="s">
        <v>260</v>
      </c>
      <c r="D167" s="18"/>
      <c r="E167" s="18"/>
      <c r="F167" s="18"/>
      <c r="G167" s="29"/>
      <c r="H167" s="32"/>
    </row>
    <row r="168" spans="1:8" ht="45" customHeight="1" x14ac:dyDescent="0.2">
      <c r="A168" s="46">
        <v>14</v>
      </c>
      <c r="B168" s="1" t="s">
        <v>261</v>
      </c>
      <c r="C168" s="37" t="s">
        <v>262</v>
      </c>
      <c r="D168" s="18"/>
      <c r="E168" s="18"/>
      <c r="F168" s="18"/>
      <c r="G168" s="29"/>
      <c r="H168" s="32"/>
    </row>
    <row r="169" spans="1:8" ht="60" x14ac:dyDescent="0.2">
      <c r="A169" s="46">
        <v>15</v>
      </c>
      <c r="B169" s="1" t="s">
        <v>263</v>
      </c>
      <c r="C169" s="88" t="s">
        <v>264</v>
      </c>
      <c r="D169" s="18"/>
      <c r="E169" s="18"/>
      <c r="F169" s="18"/>
      <c r="G169" s="29"/>
      <c r="H169" s="32"/>
    </row>
    <row r="170" spans="1:8" ht="22.7" customHeight="1" x14ac:dyDescent="0.2">
      <c r="A170" s="109" t="s">
        <v>81</v>
      </c>
      <c r="B170" s="110"/>
      <c r="C170" s="111"/>
      <c r="D170" s="48">
        <f>COUNTIF(D155:D169,"✓")</f>
        <v>0</v>
      </c>
      <c r="E170" s="48">
        <f t="shared" ref="E170:F170" si="7">COUNTIF(E155:E169,"✓")</f>
        <v>0</v>
      </c>
      <c r="F170" s="48">
        <f t="shared" si="7"/>
        <v>0</v>
      </c>
      <c r="G170" s="49">
        <f>D170/(A169-F169)*100</f>
        <v>0</v>
      </c>
      <c r="H170" s="50"/>
    </row>
    <row r="171" spans="1:8" ht="38.25" customHeight="1" x14ac:dyDescent="0.2">
      <c r="A171" s="112" t="s">
        <v>18</v>
      </c>
      <c r="B171" s="112"/>
      <c r="C171" s="43" t="s">
        <v>19</v>
      </c>
      <c r="D171" s="76" t="s">
        <v>20</v>
      </c>
      <c r="E171" s="77" t="s">
        <v>21</v>
      </c>
      <c r="F171" s="78" t="s">
        <v>22</v>
      </c>
      <c r="G171" s="29" t="s">
        <v>23</v>
      </c>
      <c r="H171" s="45" t="s">
        <v>24</v>
      </c>
    </row>
    <row r="172" spans="1:8" ht="21.2" customHeight="1" x14ac:dyDescent="0.2">
      <c r="A172" s="114" t="s">
        <v>265</v>
      </c>
      <c r="B172" s="115"/>
      <c r="C172" s="115"/>
      <c r="D172" s="115"/>
      <c r="E172" s="115"/>
      <c r="F172" s="115"/>
      <c r="G172" s="115"/>
      <c r="H172" s="116"/>
    </row>
    <row r="173" spans="1:8" ht="31.35" customHeight="1" x14ac:dyDescent="0.2">
      <c r="A173" s="46">
        <v>1</v>
      </c>
      <c r="B173" s="1" t="s">
        <v>266</v>
      </c>
      <c r="C173" s="1" t="s">
        <v>267</v>
      </c>
      <c r="D173" s="18"/>
      <c r="E173" s="18"/>
      <c r="F173" s="18"/>
      <c r="G173" s="29"/>
      <c r="H173" s="32"/>
    </row>
    <row r="174" spans="1:8" ht="41.25" customHeight="1" x14ac:dyDescent="0.2">
      <c r="A174" s="46">
        <v>2</v>
      </c>
      <c r="B174" s="1" t="s">
        <v>268</v>
      </c>
      <c r="C174" s="1"/>
      <c r="D174" s="18"/>
      <c r="E174" s="18"/>
      <c r="F174" s="18"/>
      <c r="G174" s="29"/>
      <c r="H174" s="32"/>
    </row>
    <row r="175" spans="1:8" ht="34.9" customHeight="1" x14ac:dyDescent="0.2">
      <c r="A175" s="46">
        <v>3</v>
      </c>
      <c r="B175" s="1" t="s">
        <v>269</v>
      </c>
      <c r="C175" s="1"/>
      <c r="D175" s="18"/>
      <c r="E175" s="18"/>
      <c r="F175" s="18"/>
      <c r="G175" s="29"/>
      <c r="H175" s="32"/>
    </row>
    <row r="176" spans="1:8" ht="42" customHeight="1" x14ac:dyDescent="0.2">
      <c r="A176" s="46">
        <v>4</v>
      </c>
      <c r="B176" s="1" t="s">
        <v>270</v>
      </c>
      <c r="C176" s="88" t="s">
        <v>92</v>
      </c>
      <c r="D176" s="18"/>
      <c r="E176" s="18"/>
      <c r="F176" s="18"/>
      <c r="G176" s="29"/>
      <c r="H176" s="32"/>
    </row>
    <row r="177" spans="1:8" ht="42" customHeight="1" x14ac:dyDescent="0.2">
      <c r="A177" s="46">
        <v>5</v>
      </c>
      <c r="B177" s="1" t="s">
        <v>89</v>
      </c>
      <c r="C177" s="1" t="s">
        <v>90</v>
      </c>
      <c r="D177" s="18"/>
      <c r="E177" s="18"/>
      <c r="F177" s="18"/>
      <c r="G177" s="29"/>
      <c r="H177" s="32"/>
    </row>
    <row r="178" spans="1:8" ht="36.75" customHeight="1" x14ac:dyDescent="0.2">
      <c r="A178" s="46">
        <v>6</v>
      </c>
      <c r="B178" s="1" t="s">
        <v>97</v>
      </c>
      <c r="C178" s="1" t="s">
        <v>98</v>
      </c>
      <c r="D178" s="18"/>
      <c r="E178" s="18"/>
      <c r="F178" s="18"/>
      <c r="G178" s="29"/>
      <c r="H178" s="32"/>
    </row>
    <row r="179" spans="1:8" ht="56.25" customHeight="1" x14ac:dyDescent="0.2">
      <c r="A179" s="46">
        <v>7</v>
      </c>
      <c r="B179" s="1" t="s">
        <v>271</v>
      </c>
      <c r="C179" s="1" t="s">
        <v>272</v>
      </c>
      <c r="D179" s="18"/>
      <c r="E179" s="18"/>
      <c r="F179" s="18"/>
      <c r="G179" s="29"/>
      <c r="H179" s="32"/>
    </row>
    <row r="180" spans="1:8" ht="84" x14ac:dyDescent="0.2">
      <c r="A180" s="46">
        <v>8</v>
      </c>
      <c r="B180" s="1" t="s">
        <v>273</v>
      </c>
      <c r="C180" s="88" t="s">
        <v>274</v>
      </c>
      <c r="D180" s="18"/>
      <c r="E180" s="18"/>
      <c r="F180" s="18"/>
      <c r="G180" s="29"/>
      <c r="H180" s="32"/>
    </row>
    <row r="181" spans="1:8" ht="48" x14ac:dyDescent="0.2">
      <c r="A181" s="46">
        <v>9</v>
      </c>
      <c r="B181" s="1" t="s">
        <v>275</v>
      </c>
      <c r="C181" s="88" t="s">
        <v>276</v>
      </c>
      <c r="D181" s="18"/>
      <c r="E181" s="18"/>
      <c r="F181" s="18"/>
      <c r="G181" s="29"/>
      <c r="H181" s="32"/>
    </row>
    <row r="182" spans="1:8" ht="42.75" customHeight="1" x14ac:dyDescent="0.2">
      <c r="A182" s="46">
        <v>10</v>
      </c>
      <c r="B182" s="1" t="s">
        <v>277</v>
      </c>
      <c r="C182" s="1" t="s">
        <v>278</v>
      </c>
      <c r="D182" s="18"/>
      <c r="E182" s="18"/>
      <c r="F182" s="18"/>
      <c r="G182" s="29"/>
      <c r="H182" s="32"/>
    </row>
    <row r="183" spans="1:8" ht="21.2" customHeight="1" x14ac:dyDescent="0.2">
      <c r="A183" s="114" t="s">
        <v>279</v>
      </c>
      <c r="B183" s="115"/>
      <c r="C183" s="115"/>
      <c r="D183" s="115"/>
      <c r="E183" s="115"/>
      <c r="F183" s="115"/>
      <c r="G183" s="115"/>
      <c r="H183" s="116"/>
    </row>
    <row r="184" spans="1:8" ht="59.85" customHeight="1" x14ac:dyDescent="0.2">
      <c r="A184" s="46">
        <v>11</v>
      </c>
      <c r="B184" s="1" t="s">
        <v>280</v>
      </c>
      <c r="C184" s="1" t="s">
        <v>281</v>
      </c>
      <c r="D184" s="18"/>
      <c r="E184" s="18"/>
      <c r="F184" s="18"/>
      <c r="G184" s="29"/>
      <c r="H184" s="32"/>
    </row>
    <row r="185" spans="1:8" ht="47.45" customHeight="1" x14ac:dyDescent="0.2">
      <c r="A185" s="46">
        <v>12</v>
      </c>
      <c r="B185" s="1" t="s">
        <v>282</v>
      </c>
      <c r="C185" s="1" t="s">
        <v>283</v>
      </c>
      <c r="D185" s="18"/>
      <c r="E185" s="18"/>
      <c r="F185" s="18"/>
      <c r="G185" s="29"/>
      <c r="H185" s="32"/>
    </row>
    <row r="186" spans="1:8" ht="44.85" customHeight="1" x14ac:dyDescent="0.2">
      <c r="A186" s="46">
        <v>13</v>
      </c>
      <c r="B186" s="1" t="s">
        <v>284</v>
      </c>
      <c r="C186" s="1" t="s">
        <v>281</v>
      </c>
      <c r="D186" s="18"/>
      <c r="E186" s="18"/>
      <c r="F186" s="18"/>
      <c r="G186" s="29"/>
      <c r="H186" s="32"/>
    </row>
    <row r="187" spans="1:8" ht="36.75" customHeight="1" x14ac:dyDescent="0.2">
      <c r="A187" s="46">
        <v>14</v>
      </c>
      <c r="B187" s="1" t="s">
        <v>285</v>
      </c>
      <c r="C187" s="1" t="s">
        <v>286</v>
      </c>
      <c r="D187" s="18"/>
      <c r="E187" s="18"/>
      <c r="F187" s="18"/>
      <c r="G187" s="29"/>
      <c r="H187" s="32"/>
    </row>
    <row r="188" spans="1:8" ht="59.1" customHeight="1" x14ac:dyDescent="0.2">
      <c r="A188" s="46">
        <v>15</v>
      </c>
      <c r="B188" s="1" t="s">
        <v>287</v>
      </c>
      <c r="C188" s="1" t="s">
        <v>288</v>
      </c>
      <c r="D188" s="18"/>
      <c r="E188" s="18"/>
      <c r="F188" s="18"/>
      <c r="G188" s="29"/>
      <c r="H188" s="32"/>
    </row>
    <row r="189" spans="1:8" ht="53.25" customHeight="1" x14ac:dyDescent="0.2">
      <c r="A189" s="46">
        <v>16</v>
      </c>
      <c r="B189" s="1" t="s">
        <v>289</v>
      </c>
      <c r="C189" s="88" t="s">
        <v>290</v>
      </c>
      <c r="D189" s="18"/>
      <c r="E189" s="18"/>
      <c r="F189" s="18"/>
      <c r="G189" s="29"/>
      <c r="H189" s="32"/>
    </row>
    <row r="190" spans="1:8" ht="38.1" customHeight="1" x14ac:dyDescent="0.2">
      <c r="A190" s="46">
        <v>17</v>
      </c>
      <c r="B190" s="1" t="s">
        <v>291</v>
      </c>
      <c r="C190" s="1" t="s">
        <v>292</v>
      </c>
      <c r="D190" s="18"/>
      <c r="E190" s="18"/>
      <c r="F190" s="18"/>
      <c r="G190" s="29"/>
      <c r="H190" s="32"/>
    </row>
    <row r="191" spans="1:8" ht="21.75" customHeight="1" x14ac:dyDescent="0.2">
      <c r="A191" s="114" t="s">
        <v>293</v>
      </c>
      <c r="B191" s="115"/>
      <c r="C191" s="115"/>
      <c r="D191" s="115"/>
      <c r="E191" s="115"/>
      <c r="F191" s="115"/>
      <c r="G191" s="115"/>
      <c r="H191" s="116"/>
    </row>
    <row r="192" spans="1:8" ht="57" customHeight="1" x14ac:dyDescent="0.2">
      <c r="A192" s="46">
        <v>18</v>
      </c>
      <c r="B192" s="1" t="s">
        <v>294</v>
      </c>
      <c r="C192" s="1" t="s">
        <v>295</v>
      </c>
      <c r="D192" s="18"/>
      <c r="E192" s="18"/>
      <c r="F192" s="18"/>
      <c r="G192" s="29"/>
      <c r="H192" s="32"/>
    </row>
    <row r="193" spans="1:8" ht="38.1" customHeight="1" x14ac:dyDescent="0.2">
      <c r="A193" s="46">
        <v>19</v>
      </c>
      <c r="B193" s="1" t="s">
        <v>296</v>
      </c>
      <c r="C193" s="1" t="s">
        <v>297</v>
      </c>
      <c r="D193" s="18"/>
      <c r="E193" s="18"/>
      <c r="F193" s="18"/>
      <c r="G193" s="29"/>
      <c r="H193" s="32"/>
    </row>
    <row r="194" spans="1:8" ht="35.450000000000003" customHeight="1" x14ac:dyDescent="0.2">
      <c r="A194" s="46">
        <v>20</v>
      </c>
      <c r="B194" s="1" t="s">
        <v>298</v>
      </c>
      <c r="C194" s="1" t="s">
        <v>299</v>
      </c>
      <c r="D194" s="18"/>
      <c r="E194" s="18"/>
      <c r="F194" s="18"/>
      <c r="G194" s="29"/>
      <c r="H194" s="32"/>
    </row>
    <row r="195" spans="1:8" ht="40.700000000000003" customHeight="1" x14ac:dyDescent="0.2">
      <c r="A195" s="46">
        <v>21</v>
      </c>
      <c r="B195" s="1" t="s">
        <v>300</v>
      </c>
      <c r="C195" s="1" t="s">
        <v>301</v>
      </c>
      <c r="D195" s="18"/>
      <c r="E195" s="18"/>
      <c r="F195" s="18"/>
      <c r="G195" s="29"/>
      <c r="H195" s="32"/>
    </row>
    <row r="196" spans="1:8" ht="22.7" customHeight="1" x14ac:dyDescent="0.2">
      <c r="A196" s="109" t="s">
        <v>81</v>
      </c>
      <c r="B196" s="110"/>
      <c r="C196" s="111"/>
      <c r="D196" s="48">
        <f>COUNTIF(D173:D195,"✓")</f>
        <v>0</v>
      </c>
      <c r="E196" s="48">
        <f t="shared" ref="E196:F196" si="8">COUNTIF(E173:E195,"✓")</f>
        <v>0</v>
      </c>
      <c r="F196" s="48">
        <f t="shared" si="8"/>
        <v>0</v>
      </c>
      <c r="G196" s="49">
        <f>D196/(A195-F196)*100</f>
        <v>0</v>
      </c>
      <c r="H196" s="50"/>
    </row>
    <row r="197" spans="1:8" ht="36.75" customHeight="1" x14ac:dyDescent="0.2">
      <c r="A197" s="112" t="s">
        <v>18</v>
      </c>
      <c r="B197" s="112"/>
      <c r="C197" s="43" t="s">
        <v>19</v>
      </c>
      <c r="D197" s="76" t="s">
        <v>20</v>
      </c>
      <c r="E197" s="77" t="s">
        <v>21</v>
      </c>
      <c r="F197" s="78" t="s">
        <v>22</v>
      </c>
      <c r="G197" s="29" t="s">
        <v>23</v>
      </c>
      <c r="H197" s="45" t="s">
        <v>24</v>
      </c>
    </row>
    <row r="198" spans="1:8" ht="22.7" customHeight="1" x14ac:dyDescent="0.2">
      <c r="A198" s="114" t="s">
        <v>302</v>
      </c>
      <c r="B198" s="115"/>
      <c r="C198" s="115"/>
      <c r="D198" s="115"/>
      <c r="E198" s="115"/>
      <c r="F198" s="115"/>
      <c r="G198" s="115"/>
      <c r="H198" s="116"/>
    </row>
    <row r="199" spans="1:8" ht="60.75" customHeight="1" x14ac:dyDescent="0.2">
      <c r="A199" s="46">
        <v>1</v>
      </c>
      <c r="B199" s="1" t="s">
        <v>303</v>
      </c>
      <c r="C199" s="1" t="s">
        <v>304</v>
      </c>
      <c r="D199" s="18"/>
      <c r="E199" s="18"/>
      <c r="F199" s="18"/>
      <c r="G199" s="29"/>
      <c r="H199" s="32"/>
    </row>
    <row r="200" spans="1:8" ht="47.45" customHeight="1" x14ac:dyDescent="0.2">
      <c r="A200" s="46">
        <v>2</v>
      </c>
      <c r="B200" s="1" t="s">
        <v>305</v>
      </c>
      <c r="C200" s="1" t="s">
        <v>306</v>
      </c>
      <c r="D200" s="18"/>
      <c r="E200" s="18"/>
      <c r="F200" s="18"/>
      <c r="G200" s="29"/>
      <c r="H200" s="32"/>
    </row>
    <row r="201" spans="1:8" ht="45.6" customHeight="1" x14ac:dyDescent="0.2">
      <c r="A201" s="46">
        <v>3</v>
      </c>
      <c r="B201" s="1" t="s">
        <v>307</v>
      </c>
      <c r="C201" s="1" t="s">
        <v>308</v>
      </c>
      <c r="D201" s="18"/>
      <c r="E201" s="18"/>
      <c r="F201" s="18"/>
      <c r="G201" s="29"/>
      <c r="H201" s="32"/>
    </row>
    <row r="202" spans="1:8" ht="57" x14ac:dyDescent="0.2">
      <c r="A202" s="46">
        <v>4</v>
      </c>
      <c r="B202" s="1" t="s">
        <v>309</v>
      </c>
      <c r="C202" s="1" t="s">
        <v>310</v>
      </c>
      <c r="D202" s="18"/>
      <c r="E202" s="18"/>
      <c r="F202" s="18"/>
      <c r="G202" s="29"/>
      <c r="H202" s="32"/>
    </row>
    <row r="203" spans="1:8" ht="45" customHeight="1" x14ac:dyDescent="0.2">
      <c r="A203" s="46">
        <v>5</v>
      </c>
      <c r="B203" s="1" t="s">
        <v>311</v>
      </c>
      <c r="C203" s="1" t="s">
        <v>312</v>
      </c>
      <c r="D203" s="18"/>
      <c r="E203" s="18"/>
      <c r="F203" s="18"/>
      <c r="G203" s="29"/>
      <c r="H203" s="32"/>
    </row>
    <row r="204" spans="1:8" ht="61.7" customHeight="1" x14ac:dyDescent="0.2">
      <c r="A204" s="46">
        <v>6</v>
      </c>
      <c r="B204" s="1" t="s">
        <v>313</v>
      </c>
      <c r="C204" s="1" t="s">
        <v>314</v>
      </c>
      <c r="D204" s="18"/>
      <c r="E204" s="18"/>
      <c r="F204" s="18"/>
      <c r="G204" s="29"/>
      <c r="H204" s="32"/>
    </row>
    <row r="205" spans="1:8" ht="30.6" customHeight="1" x14ac:dyDescent="0.2">
      <c r="A205" s="46">
        <v>7</v>
      </c>
      <c r="B205" s="1" t="s">
        <v>315</v>
      </c>
      <c r="C205" s="1" t="s">
        <v>316</v>
      </c>
      <c r="D205" s="18"/>
      <c r="E205" s="18"/>
      <c r="F205" s="18"/>
      <c r="G205" s="29"/>
      <c r="H205" s="32"/>
    </row>
    <row r="206" spans="1:8" ht="44.85" customHeight="1" x14ac:dyDescent="0.2">
      <c r="A206" s="46">
        <v>8</v>
      </c>
      <c r="B206" s="1" t="s">
        <v>317</v>
      </c>
      <c r="C206" s="1" t="s">
        <v>318</v>
      </c>
      <c r="D206" s="18"/>
      <c r="E206" s="18"/>
      <c r="F206" s="18"/>
      <c r="G206" s="29"/>
      <c r="H206" s="32"/>
    </row>
    <row r="207" spans="1:8" ht="58.9" customHeight="1" x14ac:dyDescent="0.2">
      <c r="A207" s="46">
        <v>9</v>
      </c>
      <c r="B207" s="55" t="s">
        <v>319</v>
      </c>
      <c r="C207" s="1" t="s">
        <v>320</v>
      </c>
      <c r="D207" s="17"/>
      <c r="E207" s="18"/>
      <c r="F207" s="18"/>
      <c r="G207" s="29"/>
      <c r="H207" s="32"/>
    </row>
    <row r="208" spans="1:8" ht="39.950000000000003" customHeight="1" x14ac:dyDescent="0.2">
      <c r="A208" s="46">
        <v>10</v>
      </c>
      <c r="B208" s="53" t="s">
        <v>321</v>
      </c>
      <c r="C208" s="1" t="s">
        <v>322</v>
      </c>
      <c r="D208" s="17"/>
      <c r="E208" s="18"/>
      <c r="F208" s="18"/>
      <c r="G208" s="29"/>
      <c r="H208" s="32"/>
    </row>
    <row r="209" spans="1:8" ht="47.1" customHeight="1" x14ac:dyDescent="0.2">
      <c r="A209" s="46">
        <v>11</v>
      </c>
      <c r="B209" s="54" t="s">
        <v>323</v>
      </c>
      <c r="C209" s="1" t="s">
        <v>324</v>
      </c>
      <c r="D209" s="18"/>
      <c r="E209" s="18"/>
      <c r="F209" s="18"/>
      <c r="G209" s="29"/>
      <c r="H209" s="47"/>
    </row>
    <row r="210" spans="1:8" ht="39.75" customHeight="1" x14ac:dyDescent="0.2">
      <c r="A210" s="46">
        <v>12</v>
      </c>
      <c r="B210" s="54" t="s">
        <v>325</v>
      </c>
      <c r="C210" s="1" t="s">
        <v>326</v>
      </c>
      <c r="D210" s="18"/>
      <c r="E210" s="18"/>
      <c r="F210" s="18"/>
      <c r="G210" s="29"/>
      <c r="H210" s="32"/>
    </row>
    <row r="211" spans="1:8" ht="36" customHeight="1" x14ac:dyDescent="0.2">
      <c r="A211" s="46">
        <v>13</v>
      </c>
      <c r="B211" s="54" t="s">
        <v>327</v>
      </c>
      <c r="C211" s="1"/>
      <c r="D211" s="18"/>
      <c r="E211" s="18"/>
      <c r="F211" s="18"/>
      <c r="G211" s="29"/>
      <c r="H211" s="32"/>
    </row>
    <row r="212" spans="1:8" ht="34.700000000000003" customHeight="1" x14ac:dyDescent="0.2">
      <c r="A212" s="46">
        <v>14</v>
      </c>
      <c r="B212" s="54" t="s">
        <v>328</v>
      </c>
      <c r="C212" s="1" t="s">
        <v>329</v>
      </c>
      <c r="D212" s="18"/>
      <c r="E212" s="18"/>
      <c r="F212" s="18"/>
      <c r="G212" s="29"/>
      <c r="H212" s="32"/>
    </row>
    <row r="213" spans="1:8" ht="39.200000000000003" customHeight="1" x14ac:dyDescent="0.2">
      <c r="A213" s="46">
        <v>15</v>
      </c>
      <c r="B213" s="1" t="s">
        <v>330</v>
      </c>
      <c r="C213" s="1"/>
      <c r="D213" s="18"/>
      <c r="E213" s="18"/>
      <c r="F213" s="18"/>
      <c r="G213" s="29"/>
      <c r="H213" s="32"/>
    </row>
    <row r="214" spans="1:8" ht="99.75" x14ac:dyDescent="0.2">
      <c r="A214" s="46">
        <v>16</v>
      </c>
      <c r="B214" s="1" t="s">
        <v>331</v>
      </c>
      <c r="C214" s="1" t="s">
        <v>332</v>
      </c>
      <c r="D214" s="18"/>
      <c r="E214" s="18"/>
      <c r="F214" s="18"/>
      <c r="G214" s="29"/>
      <c r="H214" s="32"/>
    </row>
    <row r="215" spans="1:8" ht="22.7" customHeight="1" x14ac:dyDescent="0.2">
      <c r="A215" s="114" t="s">
        <v>333</v>
      </c>
      <c r="B215" s="115"/>
      <c r="C215" s="115"/>
      <c r="D215" s="115"/>
      <c r="E215" s="115"/>
      <c r="F215" s="115"/>
      <c r="G215" s="115"/>
      <c r="H215" s="116"/>
    </row>
    <row r="216" spans="1:8" ht="39.200000000000003" customHeight="1" x14ac:dyDescent="0.2">
      <c r="A216" s="46">
        <v>17</v>
      </c>
      <c r="B216" s="1" t="s">
        <v>334</v>
      </c>
      <c r="C216" s="1" t="s">
        <v>335</v>
      </c>
      <c r="D216" s="18"/>
      <c r="E216" s="18"/>
      <c r="F216" s="18"/>
      <c r="G216" s="29"/>
      <c r="H216" s="32"/>
    </row>
    <row r="217" spans="1:8" ht="46.9" customHeight="1" x14ac:dyDescent="0.2">
      <c r="A217" s="46">
        <v>18</v>
      </c>
      <c r="B217" s="1" t="s">
        <v>336</v>
      </c>
      <c r="C217" s="1" t="s">
        <v>337</v>
      </c>
      <c r="D217" s="18"/>
      <c r="E217" s="18"/>
      <c r="F217" s="18"/>
      <c r="G217" s="29"/>
      <c r="H217" s="32"/>
    </row>
    <row r="218" spans="1:8" ht="21.2" customHeight="1" x14ac:dyDescent="0.2">
      <c r="A218" s="109" t="s">
        <v>81</v>
      </c>
      <c r="B218" s="110"/>
      <c r="C218" s="111"/>
      <c r="D218" s="48">
        <f>COUNTIF(D199:D217,"✓")</f>
        <v>0</v>
      </c>
      <c r="E218" s="48">
        <f t="shared" ref="E218:F218" si="9">COUNTIF(E199:E217,"✓")</f>
        <v>0</v>
      </c>
      <c r="F218" s="48">
        <f t="shared" si="9"/>
        <v>0</v>
      </c>
      <c r="G218" s="49">
        <f>D218/(A217-F218)*100</f>
        <v>0</v>
      </c>
      <c r="H218" s="50"/>
    </row>
    <row r="219" spans="1:8" ht="41.25" customHeight="1" x14ac:dyDescent="0.2">
      <c r="A219" s="112" t="s">
        <v>18</v>
      </c>
      <c r="B219" s="112"/>
      <c r="C219" s="43" t="s">
        <v>19</v>
      </c>
      <c r="D219" s="76" t="s">
        <v>20</v>
      </c>
      <c r="E219" s="77" t="s">
        <v>21</v>
      </c>
      <c r="F219" s="78" t="s">
        <v>22</v>
      </c>
      <c r="G219" s="44" t="s">
        <v>23</v>
      </c>
      <c r="H219" s="45" t="s">
        <v>24</v>
      </c>
    </row>
    <row r="220" spans="1:8" ht="22.7" customHeight="1" x14ac:dyDescent="0.2">
      <c r="A220" s="114" t="s">
        <v>338</v>
      </c>
      <c r="B220" s="115"/>
      <c r="C220" s="115"/>
      <c r="D220" s="115"/>
      <c r="E220" s="115"/>
      <c r="F220" s="115"/>
      <c r="G220" s="115"/>
      <c r="H220" s="116"/>
    </row>
    <row r="221" spans="1:8" ht="45.6" customHeight="1" x14ac:dyDescent="0.2">
      <c r="A221" s="46">
        <v>1</v>
      </c>
      <c r="B221" s="1" t="s">
        <v>339</v>
      </c>
      <c r="C221" s="1" t="s">
        <v>340</v>
      </c>
      <c r="D221" s="18"/>
      <c r="E221" s="18"/>
      <c r="F221" s="18"/>
      <c r="G221" s="29"/>
      <c r="H221" s="32"/>
    </row>
    <row r="222" spans="1:8" ht="43.9" customHeight="1" x14ac:dyDescent="0.2">
      <c r="A222" s="46">
        <v>2</v>
      </c>
      <c r="B222" s="1" t="s">
        <v>341</v>
      </c>
      <c r="C222" s="87" t="s">
        <v>342</v>
      </c>
      <c r="D222" s="17"/>
      <c r="E222" s="18"/>
      <c r="F222" s="18"/>
      <c r="G222" s="29"/>
      <c r="H222" s="32"/>
    </row>
    <row r="223" spans="1:8" ht="35.450000000000003" customHeight="1" x14ac:dyDescent="0.2">
      <c r="A223" s="46">
        <v>3</v>
      </c>
      <c r="B223" s="1" t="s">
        <v>343</v>
      </c>
      <c r="C223" s="1" t="s">
        <v>344</v>
      </c>
      <c r="D223" s="18"/>
      <c r="E223" s="18"/>
      <c r="F223" s="18"/>
      <c r="G223" s="29"/>
      <c r="H223" s="32"/>
    </row>
    <row r="224" spans="1:8" ht="31.15" customHeight="1" x14ac:dyDescent="0.2">
      <c r="A224" s="46">
        <v>4</v>
      </c>
      <c r="B224" s="1" t="s">
        <v>345</v>
      </c>
      <c r="C224" s="1" t="s">
        <v>346</v>
      </c>
      <c r="D224" s="18"/>
      <c r="E224" s="18"/>
      <c r="F224" s="18"/>
      <c r="G224" s="29"/>
      <c r="H224" s="32"/>
    </row>
    <row r="225" spans="1:8" ht="36.6" customHeight="1" x14ac:dyDescent="0.2">
      <c r="A225" s="46">
        <v>5</v>
      </c>
      <c r="B225" s="1" t="s">
        <v>347</v>
      </c>
      <c r="C225" s="1"/>
      <c r="D225" s="18"/>
      <c r="E225" s="18"/>
      <c r="F225" s="18"/>
      <c r="G225" s="29"/>
      <c r="H225" s="32"/>
    </row>
    <row r="226" spans="1:8" ht="49.35" customHeight="1" x14ac:dyDescent="0.2">
      <c r="A226" s="46">
        <v>6</v>
      </c>
      <c r="B226" s="1" t="s">
        <v>348</v>
      </c>
      <c r="C226" s="1" t="s">
        <v>349</v>
      </c>
      <c r="D226" s="18"/>
      <c r="E226" s="18"/>
      <c r="F226" s="18"/>
      <c r="G226" s="29"/>
      <c r="H226" s="32"/>
    </row>
    <row r="227" spans="1:8" ht="38.85" customHeight="1" x14ac:dyDescent="0.2">
      <c r="A227" s="46">
        <v>7</v>
      </c>
      <c r="B227" s="1" t="s">
        <v>350</v>
      </c>
      <c r="C227" s="1"/>
      <c r="D227" s="17"/>
      <c r="E227" s="18"/>
      <c r="F227" s="18"/>
      <c r="G227" s="29"/>
      <c r="H227" s="32"/>
    </row>
    <row r="228" spans="1:8" ht="34.15" customHeight="1" x14ac:dyDescent="0.2">
      <c r="A228" s="46">
        <v>8</v>
      </c>
      <c r="B228" s="1" t="s">
        <v>351</v>
      </c>
      <c r="C228" s="1"/>
      <c r="D228" s="18"/>
      <c r="E228" s="18"/>
      <c r="F228" s="18"/>
      <c r="G228" s="29"/>
      <c r="H228" s="32"/>
    </row>
    <row r="229" spans="1:8" ht="55.5" customHeight="1" x14ac:dyDescent="0.2">
      <c r="A229" s="46">
        <v>9</v>
      </c>
      <c r="B229" s="1" t="s">
        <v>352</v>
      </c>
      <c r="C229" s="87" t="s">
        <v>353</v>
      </c>
      <c r="D229" s="18"/>
      <c r="E229" s="18"/>
      <c r="F229" s="18"/>
      <c r="G229" s="29"/>
      <c r="H229" s="32"/>
    </row>
    <row r="230" spans="1:8" ht="62.25" customHeight="1" x14ac:dyDescent="0.2">
      <c r="A230" s="46">
        <v>10</v>
      </c>
      <c r="B230" s="1" t="s">
        <v>354</v>
      </c>
      <c r="C230" s="93" t="s">
        <v>355</v>
      </c>
      <c r="D230" s="18"/>
      <c r="E230" s="18"/>
      <c r="F230" s="18"/>
      <c r="G230" s="29"/>
      <c r="H230" s="32"/>
    </row>
    <row r="231" spans="1:8" ht="49.35" customHeight="1" x14ac:dyDescent="0.2">
      <c r="A231" s="46">
        <v>11</v>
      </c>
      <c r="B231" s="1" t="s">
        <v>356</v>
      </c>
      <c r="C231" s="1" t="s">
        <v>357</v>
      </c>
      <c r="D231" s="18"/>
      <c r="E231" s="18"/>
      <c r="F231" s="18"/>
      <c r="G231" s="29"/>
      <c r="H231" s="32"/>
    </row>
    <row r="232" spans="1:8" ht="63" customHeight="1" x14ac:dyDescent="0.2">
      <c r="A232" s="46">
        <v>12</v>
      </c>
      <c r="B232" s="1" t="s">
        <v>358</v>
      </c>
      <c r="C232" s="1" t="s">
        <v>359</v>
      </c>
      <c r="D232" s="18"/>
      <c r="E232" s="18"/>
      <c r="F232" s="18"/>
      <c r="G232" s="29"/>
      <c r="H232" s="32"/>
    </row>
    <row r="233" spans="1:8" ht="21.75" customHeight="1" x14ac:dyDescent="0.2">
      <c r="A233" s="109" t="s">
        <v>81</v>
      </c>
      <c r="B233" s="110"/>
      <c r="C233" s="111"/>
      <c r="D233" s="48">
        <f>COUNTIF(D221:D232,"✓")</f>
        <v>0</v>
      </c>
      <c r="E233" s="48">
        <f t="shared" ref="E233:F233" si="10">COUNTIF(E221:E232,"✓")</f>
        <v>0</v>
      </c>
      <c r="F233" s="48">
        <f t="shared" si="10"/>
        <v>0</v>
      </c>
      <c r="G233" s="49">
        <f>D233/(A232-F233)*100</f>
        <v>0</v>
      </c>
      <c r="H233" s="50"/>
    </row>
    <row r="234" spans="1:8" ht="34.5" customHeight="1" x14ac:dyDescent="0.2">
      <c r="A234" s="112" t="s">
        <v>18</v>
      </c>
      <c r="B234" s="112"/>
      <c r="C234" s="43" t="s">
        <v>19</v>
      </c>
      <c r="D234" s="76" t="s">
        <v>20</v>
      </c>
      <c r="E234" s="77" t="s">
        <v>21</v>
      </c>
      <c r="F234" s="78" t="s">
        <v>22</v>
      </c>
      <c r="G234" s="29" t="s">
        <v>23</v>
      </c>
      <c r="H234" s="45" t="s">
        <v>24</v>
      </c>
    </row>
    <row r="235" spans="1:8" ht="20.25" customHeight="1" x14ac:dyDescent="0.2">
      <c r="A235" s="114" t="s">
        <v>360</v>
      </c>
      <c r="B235" s="115"/>
      <c r="C235" s="115"/>
      <c r="D235" s="115"/>
      <c r="E235" s="115"/>
      <c r="F235" s="115"/>
      <c r="G235" s="115"/>
      <c r="H235" s="116"/>
    </row>
    <row r="236" spans="1:8" ht="63.2" customHeight="1" x14ac:dyDescent="0.2">
      <c r="A236" s="46">
        <v>1</v>
      </c>
      <c r="B236" s="1" t="s">
        <v>361</v>
      </c>
      <c r="C236" s="1" t="s">
        <v>362</v>
      </c>
      <c r="D236" s="18"/>
      <c r="E236" s="18"/>
      <c r="F236" s="18"/>
      <c r="G236" s="29"/>
      <c r="H236" s="32"/>
    </row>
    <row r="237" spans="1:8" ht="48.95" customHeight="1" x14ac:dyDescent="0.2">
      <c r="A237" s="46">
        <v>2</v>
      </c>
      <c r="B237" s="1" t="s">
        <v>363</v>
      </c>
      <c r="C237" s="1" t="s">
        <v>364</v>
      </c>
      <c r="D237" s="18"/>
      <c r="E237" s="18"/>
      <c r="F237" s="18"/>
      <c r="G237" s="29"/>
      <c r="H237" s="32"/>
    </row>
    <row r="238" spans="1:8" ht="51" customHeight="1" x14ac:dyDescent="0.2">
      <c r="A238" s="46">
        <v>3</v>
      </c>
      <c r="B238" s="1" t="s">
        <v>365</v>
      </c>
      <c r="C238" s="1" t="s">
        <v>366</v>
      </c>
      <c r="D238" s="18"/>
      <c r="E238" s="18"/>
      <c r="F238" s="18"/>
      <c r="G238" s="29"/>
      <c r="H238" s="32"/>
    </row>
    <row r="239" spans="1:8" ht="32.450000000000003" customHeight="1" x14ac:dyDescent="0.2">
      <c r="A239" s="46">
        <v>4</v>
      </c>
      <c r="B239" s="1" t="s">
        <v>367</v>
      </c>
      <c r="C239" s="1" t="s">
        <v>368</v>
      </c>
      <c r="D239" s="18"/>
      <c r="E239" s="18"/>
      <c r="F239" s="18"/>
      <c r="G239" s="29"/>
      <c r="H239" s="32"/>
    </row>
    <row r="240" spans="1:8" ht="73.5" customHeight="1" x14ac:dyDescent="0.2">
      <c r="A240" s="46">
        <v>5</v>
      </c>
      <c r="B240" s="1" t="s">
        <v>369</v>
      </c>
      <c r="C240" s="1"/>
      <c r="D240" s="18"/>
      <c r="E240" s="18"/>
      <c r="F240" s="18"/>
      <c r="G240" s="29"/>
      <c r="H240" s="32"/>
    </row>
    <row r="241" spans="1:8" ht="38.85" customHeight="1" x14ac:dyDescent="0.2">
      <c r="A241" s="46">
        <v>6</v>
      </c>
      <c r="B241" s="1" t="s">
        <v>370</v>
      </c>
      <c r="C241" s="1"/>
      <c r="D241" s="18"/>
      <c r="E241" s="18"/>
      <c r="F241" s="18"/>
      <c r="G241" s="29"/>
      <c r="H241" s="32"/>
    </row>
    <row r="242" spans="1:8" ht="42" customHeight="1" x14ac:dyDescent="0.2">
      <c r="A242" s="46">
        <v>7</v>
      </c>
      <c r="B242" s="1" t="s">
        <v>371</v>
      </c>
      <c r="C242" s="1"/>
      <c r="D242" s="18"/>
      <c r="E242" s="18"/>
      <c r="F242" s="18"/>
      <c r="G242" s="29"/>
      <c r="H242" s="32"/>
    </row>
    <row r="243" spans="1:8" ht="23.25" customHeight="1" x14ac:dyDescent="0.2">
      <c r="A243" s="109" t="s">
        <v>81</v>
      </c>
      <c r="B243" s="110"/>
      <c r="C243" s="111"/>
      <c r="D243" s="48">
        <f>COUNTIF(D236:D242,"✓")</f>
        <v>0</v>
      </c>
      <c r="E243" s="48">
        <f t="shared" ref="E243:F243" si="11">COUNTIF(E236:E242,"✓")</f>
        <v>0</v>
      </c>
      <c r="F243" s="48">
        <f t="shared" si="11"/>
        <v>0</v>
      </c>
      <c r="G243" s="49">
        <f>D243/(A242-F243)*100</f>
        <v>0</v>
      </c>
      <c r="H243" s="50"/>
    </row>
    <row r="244" spans="1:8" ht="33" customHeight="1" x14ac:dyDescent="0.2">
      <c r="A244" s="112" t="s">
        <v>18</v>
      </c>
      <c r="B244" s="112"/>
      <c r="C244" s="43" t="s">
        <v>19</v>
      </c>
      <c r="D244" s="76" t="s">
        <v>20</v>
      </c>
      <c r="E244" s="77" t="s">
        <v>21</v>
      </c>
      <c r="F244" s="78" t="s">
        <v>22</v>
      </c>
      <c r="G244" s="44" t="s">
        <v>23</v>
      </c>
      <c r="H244" s="45" t="s">
        <v>24</v>
      </c>
    </row>
    <row r="245" spans="1:8" ht="21.75" customHeight="1" x14ac:dyDescent="0.2">
      <c r="A245" s="114" t="s">
        <v>372</v>
      </c>
      <c r="B245" s="115"/>
      <c r="C245" s="115"/>
      <c r="D245" s="115"/>
      <c r="E245" s="115"/>
      <c r="F245" s="115"/>
      <c r="G245" s="115"/>
      <c r="H245" s="116"/>
    </row>
    <row r="246" spans="1:8" ht="46.5" customHeight="1" x14ac:dyDescent="0.2">
      <c r="A246" s="46">
        <v>1</v>
      </c>
      <c r="B246" s="1" t="s">
        <v>373</v>
      </c>
      <c r="C246" s="1" t="s">
        <v>374</v>
      </c>
      <c r="D246" s="18"/>
      <c r="E246" s="18"/>
      <c r="F246" s="18"/>
      <c r="G246" s="29"/>
      <c r="H246" s="32"/>
    </row>
    <row r="247" spans="1:8" ht="71.25" x14ac:dyDescent="0.2">
      <c r="A247" s="46">
        <v>2</v>
      </c>
      <c r="B247" s="1" t="s">
        <v>375</v>
      </c>
      <c r="C247" s="1" t="s">
        <v>376</v>
      </c>
      <c r="D247" s="18"/>
      <c r="E247" s="18"/>
      <c r="F247" s="18"/>
      <c r="G247" s="29"/>
      <c r="H247" s="32"/>
    </row>
    <row r="248" spans="1:8" ht="85.5" x14ac:dyDescent="0.2">
      <c r="A248" s="46">
        <v>3</v>
      </c>
      <c r="B248" s="1" t="s">
        <v>377</v>
      </c>
      <c r="C248" s="1" t="s">
        <v>378</v>
      </c>
      <c r="D248" s="17"/>
      <c r="E248" s="18"/>
      <c r="F248" s="18"/>
      <c r="G248" s="29"/>
      <c r="H248" s="32"/>
    </row>
    <row r="249" spans="1:8" ht="37.15" customHeight="1" x14ac:dyDescent="0.2">
      <c r="A249" s="46">
        <v>4</v>
      </c>
      <c r="B249" s="1" t="s">
        <v>379</v>
      </c>
      <c r="C249" s="1" t="s">
        <v>380</v>
      </c>
      <c r="D249" s="18"/>
      <c r="E249" s="18"/>
      <c r="F249" s="18"/>
      <c r="G249" s="29"/>
      <c r="H249" s="47"/>
    </row>
    <row r="250" spans="1:8" ht="85.5" x14ac:dyDescent="0.2">
      <c r="A250" s="46">
        <v>5</v>
      </c>
      <c r="B250" s="1" t="s">
        <v>381</v>
      </c>
      <c r="C250" s="1" t="s">
        <v>382</v>
      </c>
      <c r="D250" s="18"/>
      <c r="E250" s="18"/>
      <c r="F250" s="18"/>
      <c r="G250" s="29"/>
      <c r="H250" s="32"/>
    </row>
    <row r="251" spans="1:8" ht="38.1" customHeight="1" x14ac:dyDescent="0.2">
      <c r="A251" s="46">
        <v>6</v>
      </c>
      <c r="B251" s="1" t="s">
        <v>383</v>
      </c>
      <c r="C251" s="1"/>
      <c r="D251" s="18"/>
      <c r="E251" s="18"/>
      <c r="F251" s="18"/>
      <c r="G251" s="29"/>
      <c r="H251" s="32"/>
    </row>
    <row r="252" spans="1:8" ht="37.35" customHeight="1" x14ac:dyDescent="0.2">
      <c r="A252" s="46">
        <v>7</v>
      </c>
      <c r="B252" s="1" t="s">
        <v>384</v>
      </c>
      <c r="C252" s="1"/>
      <c r="D252" s="17"/>
      <c r="E252" s="18"/>
      <c r="F252" s="18"/>
      <c r="G252" s="29"/>
      <c r="H252" s="32"/>
    </row>
    <row r="253" spans="1:8" ht="99.75" x14ac:dyDescent="0.2">
      <c r="A253" s="46">
        <v>8</v>
      </c>
      <c r="B253" s="1" t="s">
        <v>385</v>
      </c>
      <c r="C253" s="1" t="s">
        <v>386</v>
      </c>
      <c r="D253" s="18"/>
      <c r="E253" s="18"/>
      <c r="F253" s="18"/>
      <c r="G253" s="29"/>
      <c r="H253" s="32"/>
    </row>
    <row r="254" spans="1:8" ht="35.450000000000003" customHeight="1" x14ac:dyDescent="0.2">
      <c r="A254" s="46">
        <v>9</v>
      </c>
      <c r="B254" s="1" t="s">
        <v>387</v>
      </c>
      <c r="C254" s="1" t="s">
        <v>388</v>
      </c>
      <c r="D254" s="17"/>
      <c r="E254" s="18"/>
      <c r="F254" s="18"/>
      <c r="G254" s="29"/>
      <c r="H254" s="32"/>
    </row>
    <row r="255" spans="1:8" ht="62.25" customHeight="1" x14ac:dyDescent="0.2">
      <c r="A255" s="46">
        <v>10</v>
      </c>
      <c r="B255" s="1" t="s">
        <v>389</v>
      </c>
      <c r="C255" s="1" t="s">
        <v>390</v>
      </c>
      <c r="D255" s="18"/>
      <c r="E255" s="18"/>
      <c r="F255" s="18"/>
      <c r="G255" s="29"/>
      <c r="H255" s="32"/>
    </row>
    <row r="256" spans="1:8" ht="87.75" customHeight="1" x14ac:dyDescent="0.2">
      <c r="A256" s="46">
        <v>11</v>
      </c>
      <c r="B256" s="1" t="s">
        <v>391</v>
      </c>
      <c r="C256" s="1" t="s">
        <v>392</v>
      </c>
      <c r="D256" s="18"/>
      <c r="E256" s="18"/>
      <c r="F256" s="17"/>
      <c r="G256" s="29"/>
      <c r="H256" s="47"/>
    </row>
    <row r="257" spans="1:8" ht="21.2" customHeight="1" x14ac:dyDescent="0.2">
      <c r="A257" s="109" t="s">
        <v>81</v>
      </c>
      <c r="B257" s="110"/>
      <c r="C257" s="111"/>
      <c r="D257" s="48">
        <f>COUNTIF(D246:D256,"✓")</f>
        <v>0</v>
      </c>
      <c r="E257" s="48">
        <f t="shared" ref="E257:F257" si="12">COUNTIF(E246:E256,"✓")</f>
        <v>0</v>
      </c>
      <c r="F257" s="48">
        <f t="shared" si="12"/>
        <v>0</v>
      </c>
      <c r="G257" s="49">
        <f>D257/(A256-F257)*100</f>
        <v>0</v>
      </c>
      <c r="H257" s="50"/>
    </row>
    <row r="258" spans="1:8" ht="33" customHeight="1" x14ac:dyDescent="0.2">
      <c r="A258" s="112" t="s">
        <v>18</v>
      </c>
      <c r="B258" s="112"/>
      <c r="C258" s="43" t="s">
        <v>19</v>
      </c>
      <c r="D258" s="76" t="s">
        <v>20</v>
      </c>
      <c r="E258" s="77" t="s">
        <v>21</v>
      </c>
      <c r="F258" s="78" t="s">
        <v>22</v>
      </c>
      <c r="G258" s="29" t="s">
        <v>23</v>
      </c>
      <c r="H258" s="45" t="s">
        <v>24</v>
      </c>
    </row>
    <row r="259" spans="1:8" ht="21.75" customHeight="1" x14ac:dyDescent="0.2">
      <c r="A259" s="114" t="s">
        <v>393</v>
      </c>
      <c r="B259" s="115"/>
      <c r="C259" s="115"/>
      <c r="D259" s="115"/>
      <c r="E259" s="115"/>
      <c r="F259" s="115"/>
      <c r="G259" s="115"/>
      <c r="H259" s="116"/>
    </row>
    <row r="260" spans="1:8" ht="85.5" x14ac:dyDescent="0.2">
      <c r="A260" s="46">
        <v>1</v>
      </c>
      <c r="B260" s="1" t="s">
        <v>394</v>
      </c>
      <c r="C260" s="1" t="s">
        <v>395</v>
      </c>
      <c r="D260" s="18"/>
      <c r="E260" s="18"/>
      <c r="F260" s="18"/>
      <c r="G260" s="29"/>
      <c r="H260" s="32"/>
    </row>
    <row r="261" spans="1:8" ht="42.75" x14ac:dyDescent="0.2">
      <c r="A261" s="46">
        <v>2</v>
      </c>
      <c r="B261" s="1" t="s">
        <v>396</v>
      </c>
      <c r="C261" s="1" t="s">
        <v>397</v>
      </c>
      <c r="D261" s="18"/>
      <c r="E261" s="18"/>
      <c r="F261" s="18"/>
      <c r="G261" s="29"/>
      <c r="H261" s="32"/>
    </row>
    <row r="262" spans="1:8" ht="42.75" x14ac:dyDescent="0.2">
      <c r="A262" s="46">
        <v>3</v>
      </c>
      <c r="B262" s="1" t="s">
        <v>398</v>
      </c>
      <c r="C262" s="1" t="s">
        <v>399</v>
      </c>
      <c r="D262" s="18"/>
      <c r="E262" s="18"/>
      <c r="F262" s="18"/>
      <c r="G262" s="29"/>
      <c r="H262" s="32"/>
    </row>
    <row r="263" spans="1:8" ht="28.5" x14ac:dyDescent="0.2">
      <c r="A263" s="46">
        <v>4</v>
      </c>
      <c r="B263" s="1" t="s">
        <v>400</v>
      </c>
      <c r="C263" s="1" t="s">
        <v>401</v>
      </c>
      <c r="D263" s="18"/>
      <c r="E263" s="18"/>
      <c r="F263" s="18"/>
      <c r="G263" s="29"/>
      <c r="H263" s="32"/>
    </row>
    <row r="264" spans="1:8" ht="28.5" x14ac:dyDescent="0.2">
      <c r="A264" s="46">
        <v>5</v>
      </c>
      <c r="B264" s="1" t="s">
        <v>402</v>
      </c>
      <c r="C264" s="1" t="s">
        <v>403</v>
      </c>
      <c r="D264" s="18"/>
      <c r="E264" s="18"/>
      <c r="F264" s="18"/>
      <c r="G264" s="29"/>
      <c r="H264" s="32"/>
    </row>
    <row r="265" spans="1:8" ht="71.25" x14ac:dyDescent="0.2">
      <c r="A265" s="46">
        <v>6</v>
      </c>
      <c r="B265" s="1" t="s">
        <v>404</v>
      </c>
      <c r="C265" s="1" t="s">
        <v>405</v>
      </c>
      <c r="D265" s="18"/>
      <c r="E265" s="18"/>
      <c r="F265" s="18"/>
      <c r="G265" s="29"/>
      <c r="H265" s="32"/>
    </row>
    <row r="266" spans="1:8" ht="28.5" x14ac:dyDescent="0.2">
      <c r="A266" s="46">
        <v>7</v>
      </c>
      <c r="B266" s="1" t="s">
        <v>406</v>
      </c>
      <c r="C266" s="1" t="s">
        <v>407</v>
      </c>
      <c r="D266" s="18"/>
      <c r="E266" s="18"/>
      <c r="F266" s="18"/>
      <c r="G266" s="29"/>
      <c r="H266" s="32"/>
    </row>
    <row r="267" spans="1:8" ht="42.75" x14ac:dyDescent="0.2">
      <c r="A267" s="46">
        <v>8</v>
      </c>
      <c r="B267" s="1" t="s">
        <v>408</v>
      </c>
      <c r="C267" s="1" t="s">
        <v>409</v>
      </c>
      <c r="D267" s="18"/>
      <c r="E267" s="17"/>
      <c r="F267" s="18"/>
      <c r="G267" s="29"/>
      <c r="H267" s="32"/>
    </row>
    <row r="268" spans="1:8" ht="22.7" customHeight="1" x14ac:dyDescent="0.2">
      <c r="A268" s="109" t="s">
        <v>81</v>
      </c>
      <c r="B268" s="110"/>
      <c r="C268" s="111"/>
      <c r="D268" s="48">
        <f>COUNTIF(D260:D267,"✓")</f>
        <v>0</v>
      </c>
      <c r="E268" s="48">
        <f t="shared" ref="E268:F268" si="13">COUNTIF(E260:E267,"✓")</f>
        <v>0</v>
      </c>
      <c r="F268" s="48">
        <f t="shared" si="13"/>
        <v>0</v>
      </c>
      <c r="G268" s="49">
        <f>D268/(A267-F268)*100</f>
        <v>0</v>
      </c>
      <c r="H268" s="50"/>
    </row>
    <row r="269" spans="1:8" ht="15" x14ac:dyDescent="0.2">
      <c r="B269" s="15"/>
      <c r="C269" s="15"/>
      <c r="D269" s="19"/>
      <c r="E269" s="19"/>
      <c r="F269" s="19"/>
      <c r="G269" s="8"/>
      <c r="H269" s="16"/>
    </row>
    <row r="270" spans="1:8" x14ac:dyDescent="0.2">
      <c r="G270" s="8"/>
      <c r="H270" s="16"/>
    </row>
    <row r="271" spans="1:8" x14ac:dyDescent="0.2">
      <c r="G271" s="8"/>
      <c r="H271" s="16"/>
    </row>
    <row r="272" spans="1:8" x14ac:dyDescent="0.2">
      <c r="G272" s="8"/>
      <c r="H272" s="16"/>
    </row>
    <row r="273" spans="7:8" x14ac:dyDescent="0.2">
      <c r="G273" s="8"/>
      <c r="H273" s="16"/>
    </row>
    <row r="274" spans="7:8" x14ac:dyDescent="0.2">
      <c r="G274" s="8"/>
      <c r="H274" s="16"/>
    </row>
    <row r="275" spans="7:8" x14ac:dyDescent="0.2">
      <c r="G275" s="8"/>
      <c r="H275" s="16"/>
    </row>
    <row r="276" spans="7:8" x14ac:dyDescent="0.2">
      <c r="G276" s="8"/>
      <c r="H276" s="16"/>
    </row>
    <row r="277" spans="7:8" x14ac:dyDescent="0.2">
      <c r="G277" s="8"/>
      <c r="H277" s="16"/>
    </row>
    <row r="278" spans="7:8" x14ac:dyDescent="0.2">
      <c r="G278" s="8"/>
      <c r="H278" s="16"/>
    </row>
    <row r="279" spans="7:8" x14ac:dyDescent="0.2">
      <c r="G279" s="8"/>
      <c r="H279" s="16"/>
    </row>
    <row r="280" spans="7:8" x14ac:dyDescent="0.2">
      <c r="G280" s="8"/>
      <c r="H280" s="16"/>
    </row>
    <row r="281" spans="7:8" x14ac:dyDescent="0.2">
      <c r="G281" s="8"/>
      <c r="H281" s="16"/>
    </row>
    <row r="282" spans="7:8" x14ac:dyDescent="0.2">
      <c r="G282" s="8"/>
      <c r="H282" s="16"/>
    </row>
    <row r="283" spans="7:8" x14ac:dyDescent="0.2">
      <c r="G283" s="8"/>
      <c r="H283" s="16"/>
    </row>
    <row r="284" spans="7:8" x14ac:dyDescent="0.2">
      <c r="G284" s="8"/>
      <c r="H284" s="16"/>
    </row>
    <row r="285" spans="7:8" x14ac:dyDescent="0.2">
      <c r="G285" s="8"/>
      <c r="H285" s="16"/>
    </row>
    <row r="286" spans="7:8" x14ac:dyDescent="0.2">
      <c r="G286" s="8"/>
      <c r="H286" s="16"/>
    </row>
    <row r="287" spans="7:8" x14ac:dyDescent="0.2">
      <c r="G287" s="8"/>
      <c r="H287" s="16"/>
    </row>
    <row r="288" spans="7:8" x14ac:dyDescent="0.2">
      <c r="G288" s="8"/>
      <c r="H288" s="16"/>
    </row>
    <row r="289" spans="7:8" x14ac:dyDescent="0.2">
      <c r="G289" s="8"/>
      <c r="H289" s="16"/>
    </row>
    <row r="290" spans="7:8" x14ac:dyDescent="0.2">
      <c r="G290" s="8"/>
      <c r="H290" s="16"/>
    </row>
    <row r="291" spans="7:8" x14ac:dyDescent="0.2">
      <c r="G291" s="8"/>
      <c r="H291" s="16"/>
    </row>
    <row r="292" spans="7:8" x14ac:dyDescent="0.2">
      <c r="G292" s="8"/>
      <c r="H292" s="16"/>
    </row>
    <row r="293" spans="7:8" x14ac:dyDescent="0.2">
      <c r="G293" s="8"/>
      <c r="H293" s="16"/>
    </row>
    <row r="294" spans="7:8" x14ac:dyDescent="0.2">
      <c r="G294" s="8"/>
      <c r="H294" s="16"/>
    </row>
    <row r="295" spans="7:8" x14ac:dyDescent="0.2">
      <c r="G295" s="8"/>
      <c r="H295" s="16"/>
    </row>
    <row r="296" spans="7:8" x14ac:dyDescent="0.2">
      <c r="G296" s="8"/>
      <c r="H296" s="16"/>
    </row>
    <row r="297" spans="7:8" x14ac:dyDescent="0.2">
      <c r="G297" s="8"/>
      <c r="H297" s="16"/>
    </row>
    <row r="298" spans="7:8" x14ac:dyDescent="0.2">
      <c r="G298" s="8"/>
      <c r="H298" s="16"/>
    </row>
    <row r="299" spans="7:8" x14ac:dyDescent="0.2">
      <c r="G299" s="8"/>
      <c r="H299" s="16"/>
    </row>
    <row r="300" spans="7:8" x14ac:dyDescent="0.2">
      <c r="G300" s="8"/>
      <c r="H300" s="16"/>
    </row>
    <row r="301" spans="7:8" x14ac:dyDescent="0.2">
      <c r="G301" s="8"/>
      <c r="H301" s="16"/>
    </row>
    <row r="302" spans="7:8" x14ac:dyDescent="0.2">
      <c r="G302" s="8"/>
      <c r="H302" s="16"/>
    </row>
    <row r="303" spans="7:8" x14ac:dyDescent="0.2">
      <c r="G303" s="8"/>
      <c r="H303" s="16"/>
    </row>
    <row r="304" spans="7:8" x14ac:dyDescent="0.2">
      <c r="G304" s="8"/>
      <c r="H304" s="16"/>
    </row>
    <row r="305" spans="7:8" x14ac:dyDescent="0.2">
      <c r="G305" s="8"/>
      <c r="H305" s="16"/>
    </row>
    <row r="306" spans="7:8" x14ac:dyDescent="0.2">
      <c r="G306" s="8"/>
      <c r="H306" s="16"/>
    </row>
    <row r="307" spans="7:8" x14ac:dyDescent="0.2">
      <c r="G307" s="8"/>
      <c r="H307" s="16"/>
    </row>
    <row r="308" spans="7:8" x14ac:dyDescent="0.2">
      <c r="G308" s="8"/>
      <c r="H308" s="16"/>
    </row>
    <row r="309" spans="7:8" x14ac:dyDescent="0.2">
      <c r="G309" s="8"/>
      <c r="H309" s="16"/>
    </row>
    <row r="310" spans="7:8" x14ac:dyDescent="0.2">
      <c r="G310" s="8"/>
      <c r="H310" s="16"/>
    </row>
    <row r="311" spans="7:8" x14ac:dyDescent="0.2">
      <c r="G311" s="8"/>
      <c r="H311" s="16"/>
    </row>
    <row r="312" spans="7:8" x14ac:dyDescent="0.2">
      <c r="G312" s="8"/>
      <c r="H312" s="16"/>
    </row>
    <row r="313" spans="7:8" x14ac:dyDescent="0.2">
      <c r="G313" s="8"/>
      <c r="H313" s="16"/>
    </row>
    <row r="314" spans="7:8" x14ac:dyDescent="0.2">
      <c r="G314" s="8"/>
      <c r="H314" s="16"/>
    </row>
    <row r="315" spans="7:8" x14ac:dyDescent="0.2">
      <c r="G315" s="8"/>
      <c r="H315" s="16"/>
    </row>
    <row r="316" spans="7:8" x14ac:dyDescent="0.2">
      <c r="G316" s="8"/>
      <c r="H316" s="16"/>
    </row>
    <row r="317" spans="7:8" x14ac:dyDescent="0.2">
      <c r="G317" s="8"/>
      <c r="H317" s="16"/>
    </row>
    <row r="318" spans="7:8" x14ac:dyDescent="0.2">
      <c r="G318" s="8"/>
      <c r="H318" s="16"/>
    </row>
    <row r="319" spans="7:8" x14ac:dyDescent="0.2">
      <c r="G319" s="8"/>
      <c r="H319" s="16"/>
    </row>
    <row r="320" spans="7:8" x14ac:dyDescent="0.2">
      <c r="G320" s="8"/>
      <c r="H320" s="16"/>
    </row>
    <row r="321" spans="7:8" x14ac:dyDescent="0.2">
      <c r="G321" s="8"/>
      <c r="H321" s="16"/>
    </row>
    <row r="322" spans="7:8" x14ac:dyDescent="0.2">
      <c r="G322" s="8"/>
      <c r="H322" s="16"/>
    </row>
    <row r="323" spans="7:8" x14ac:dyDescent="0.2">
      <c r="G323" s="8"/>
      <c r="H323" s="16"/>
    </row>
    <row r="324" spans="7:8" x14ac:dyDescent="0.2">
      <c r="G324" s="8"/>
      <c r="H324" s="16"/>
    </row>
    <row r="325" spans="7:8" x14ac:dyDescent="0.2">
      <c r="G325" s="8"/>
      <c r="H325" s="16"/>
    </row>
    <row r="326" spans="7:8" x14ac:dyDescent="0.2">
      <c r="G326" s="8"/>
      <c r="H326" s="16"/>
    </row>
    <row r="327" spans="7:8" x14ac:dyDescent="0.2">
      <c r="G327" s="8"/>
      <c r="H327" s="16"/>
    </row>
    <row r="328" spans="7:8" x14ac:dyDescent="0.2">
      <c r="G328" s="8"/>
      <c r="H328" s="16"/>
    </row>
    <row r="329" spans="7:8" x14ac:dyDescent="0.2">
      <c r="G329" s="8"/>
      <c r="H329" s="16"/>
    </row>
    <row r="330" spans="7:8" x14ac:dyDescent="0.2">
      <c r="G330" s="8"/>
      <c r="H330" s="16"/>
    </row>
    <row r="331" spans="7:8" x14ac:dyDescent="0.2">
      <c r="G331" s="8"/>
      <c r="H331" s="16"/>
    </row>
    <row r="332" spans="7:8" x14ac:dyDescent="0.2">
      <c r="G332" s="8"/>
      <c r="H332" s="16"/>
    </row>
    <row r="333" spans="7:8" x14ac:dyDescent="0.2">
      <c r="G333" s="8"/>
      <c r="H333" s="16"/>
    </row>
    <row r="334" spans="7:8" x14ac:dyDescent="0.2">
      <c r="G334" s="8"/>
      <c r="H334" s="16"/>
    </row>
    <row r="335" spans="7:8" x14ac:dyDescent="0.2">
      <c r="G335" s="8"/>
      <c r="H335" s="16"/>
    </row>
    <row r="336" spans="7:8" x14ac:dyDescent="0.2">
      <c r="G336" s="8"/>
      <c r="H336" s="16"/>
    </row>
    <row r="337" spans="7:8" x14ac:dyDescent="0.2">
      <c r="G337" s="8"/>
      <c r="H337" s="16"/>
    </row>
    <row r="338" spans="7:8" x14ac:dyDescent="0.2">
      <c r="G338" s="8"/>
      <c r="H338" s="16"/>
    </row>
    <row r="339" spans="7:8" x14ac:dyDescent="0.2">
      <c r="G339" s="8"/>
      <c r="H339" s="16"/>
    </row>
    <row r="340" spans="7:8" x14ac:dyDescent="0.2">
      <c r="G340" s="8"/>
      <c r="H340" s="16"/>
    </row>
    <row r="341" spans="7:8" x14ac:dyDescent="0.2">
      <c r="G341" s="8"/>
      <c r="H341" s="16"/>
    </row>
    <row r="342" spans="7:8" x14ac:dyDescent="0.2">
      <c r="G342" s="8"/>
      <c r="H342" s="16"/>
    </row>
    <row r="343" spans="7:8" x14ac:dyDescent="0.2">
      <c r="G343" s="8"/>
      <c r="H343" s="16"/>
    </row>
    <row r="344" spans="7:8" x14ac:dyDescent="0.2">
      <c r="G344" s="8"/>
      <c r="H344" s="16"/>
    </row>
    <row r="345" spans="7:8" x14ac:dyDescent="0.2">
      <c r="G345" s="8"/>
      <c r="H345" s="16"/>
    </row>
    <row r="346" spans="7:8" x14ac:dyDescent="0.2">
      <c r="G346" s="8"/>
      <c r="H346" s="16"/>
    </row>
    <row r="347" spans="7:8" x14ac:dyDescent="0.2">
      <c r="G347" s="8"/>
      <c r="H347" s="16"/>
    </row>
    <row r="348" spans="7:8" x14ac:dyDescent="0.2">
      <c r="G348" s="8"/>
      <c r="H348" s="16"/>
    </row>
    <row r="349" spans="7:8" x14ac:dyDescent="0.2">
      <c r="G349" s="8"/>
      <c r="H349" s="16"/>
    </row>
    <row r="350" spans="7:8" x14ac:dyDescent="0.2">
      <c r="G350" s="8"/>
      <c r="H350" s="16"/>
    </row>
    <row r="351" spans="7:8" x14ac:dyDescent="0.2">
      <c r="G351" s="8"/>
      <c r="H351" s="16"/>
    </row>
    <row r="352" spans="7:8" x14ac:dyDescent="0.2">
      <c r="G352" s="8"/>
      <c r="H352" s="16"/>
    </row>
    <row r="353" spans="7:8" x14ac:dyDescent="0.2">
      <c r="G353" s="8"/>
      <c r="H353" s="16"/>
    </row>
    <row r="354" spans="7:8" x14ac:dyDescent="0.2">
      <c r="G354" s="8"/>
      <c r="H354" s="16"/>
    </row>
    <row r="355" spans="7:8" x14ac:dyDescent="0.2">
      <c r="G355" s="8"/>
      <c r="H355" s="16"/>
    </row>
    <row r="356" spans="7:8" x14ac:dyDescent="0.2">
      <c r="G356" s="8"/>
      <c r="H356" s="16"/>
    </row>
    <row r="357" spans="7:8" x14ac:dyDescent="0.2">
      <c r="G357" s="8"/>
      <c r="H357" s="16"/>
    </row>
    <row r="358" spans="7:8" x14ac:dyDescent="0.2">
      <c r="G358" s="8"/>
      <c r="H358" s="16"/>
    </row>
    <row r="359" spans="7:8" x14ac:dyDescent="0.2">
      <c r="G359" s="8"/>
      <c r="H359" s="16"/>
    </row>
    <row r="360" spans="7:8" x14ac:dyDescent="0.2">
      <c r="G360" s="8"/>
      <c r="H360" s="16"/>
    </row>
    <row r="361" spans="7:8" x14ac:dyDescent="0.2">
      <c r="G361" s="8"/>
      <c r="H361" s="16"/>
    </row>
    <row r="362" spans="7:8" x14ac:dyDescent="0.2">
      <c r="G362" s="8"/>
      <c r="H362" s="16"/>
    </row>
    <row r="363" spans="7:8" x14ac:dyDescent="0.2">
      <c r="G363" s="8"/>
      <c r="H363" s="16"/>
    </row>
    <row r="364" spans="7:8" x14ac:dyDescent="0.2">
      <c r="G364" s="8"/>
      <c r="H364" s="16"/>
    </row>
    <row r="365" spans="7:8" x14ac:dyDescent="0.2">
      <c r="G365" s="8"/>
      <c r="H365" s="16"/>
    </row>
    <row r="366" spans="7:8" x14ac:dyDescent="0.2">
      <c r="G366" s="8"/>
      <c r="H366" s="16"/>
    </row>
    <row r="367" spans="7:8" x14ac:dyDescent="0.2">
      <c r="G367" s="8"/>
      <c r="H367" s="16"/>
    </row>
    <row r="368" spans="7:8" x14ac:dyDescent="0.2">
      <c r="G368" s="8"/>
      <c r="H368" s="16"/>
    </row>
    <row r="369" spans="7:8" x14ac:dyDescent="0.2">
      <c r="G369" s="8"/>
      <c r="H369" s="16"/>
    </row>
    <row r="370" spans="7:8" x14ac:dyDescent="0.2">
      <c r="G370" s="8"/>
      <c r="H370" s="16"/>
    </row>
    <row r="371" spans="7:8" x14ac:dyDescent="0.2">
      <c r="G371" s="8"/>
      <c r="H371" s="16"/>
    </row>
    <row r="372" spans="7:8" x14ac:dyDescent="0.2">
      <c r="G372" s="8"/>
      <c r="H372" s="16"/>
    </row>
    <row r="373" spans="7:8" x14ac:dyDescent="0.2">
      <c r="G373" s="8"/>
      <c r="H373" s="16"/>
    </row>
    <row r="374" spans="7:8" x14ac:dyDescent="0.2">
      <c r="G374" s="8"/>
      <c r="H374" s="16"/>
    </row>
    <row r="375" spans="7:8" x14ac:dyDescent="0.2">
      <c r="G375" s="8"/>
      <c r="H375" s="16"/>
    </row>
    <row r="376" spans="7:8" x14ac:dyDescent="0.2">
      <c r="G376" s="8"/>
      <c r="H376" s="16"/>
    </row>
    <row r="377" spans="7:8" x14ac:dyDescent="0.2">
      <c r="G377" s="8"/>
      <c r="H377" s="16"/>
    </row>
    <row r="378" spans="7:8" x14ac:dyDescent="0.2">
      <c r="G378" s="8"/>
      <c r="H378" s="16"/>
    </row>
    <row r="379" spans="7:8" x14ac:dyDescent="0.2">
      <c r="G379" s="8"/>
      <c r="H379" s="16"/>
    </row>
    <row r="380" spans="7:8" x14ac:dyDescent="0.2">
      <c r="G380" s="8"/>
      <c r="H380" s="16"/>
    </row>
    <row r="381" spans="7:8" x14ac:dyDescent="0.2">
      <c r="G381" s="8"/>
      <c r="H381" s="16"/>
    </row>
    <row r="382" spans="7:8" x14ac:dyDescent="0.2">
      <c r="G382" s="8"/>
      <c r="H382" s="16"/>
    </row>
    <row r="383" spans="7:8" x14ac:dyDescent="0.2">
      <c r="G383" s="8"/>
      <c r="H383" s="16"/>
    </row>
    <row r="384" spans="7:8" x14ac:dyDescent="0.2">
      <c r="G384" s="8"/>
      <c r="H384" s="16"/>
    </row>
    <row r="385" spans="7:8" x14ac:dyDescent="0.2">
      <c r="G385" s="8"/>
      <c r="H385" s="16"/>
    </row>
    <row r="386" spans="7:8" x14ac:dyDescent="0.2">
      <c r="G386" s="8"/>
      <c r="H386" s="16"/>
    </row>
    <row r="387" spans="7:8" x14ac:dyDescent="0.2">
      <c r="G387" s="8"/>
      <c r="H387" s="16"/>
    </row>
    <row r="388" spans="7:8" x14ac:dyDescent="0.2">
      <c r="G388" s="8"/>
      <c r="H388" s="16"/>
    </row>
    <row r="389" spans="7:8" x14ac:dyDescent="0.2">
      <c r="G389" s="8"/>
      <c r="H389" s="16"/>
    </row>
    <row r="390" spans="7:8" x14ac:dyDescent="0.2">
      <c r="G390" s="8"/>
      <c r="H390" s="16"/>
    </row>
    <row r="391" spans="7:8" x14ac:dyDescent="0.2">
      <c r="G391" s="8"/>
      <c r="H391" s="16"/>
    </row>
    <row r="392" spans="7:8" x14ac:dyDescent="0.2">
      <c r="G392" s="8"/>
      <c r="H392" s="16"/>
    </row>
    <row r="393" spans="7:8" x14ac:dyDescent="0.2">
      <c r="G393" s="8"/>
      <c r="H393" s="16"/>
    </row>
    <row r="394" spans="7:8" x14ac:dyDescent="0.2">
      <c r="G394" s="8"/>
      <c r="H394" s="16"/>
    </row>
    <row r="395" spans="7:8" x14ac:dyDescent="0.2">
      <c r="G395" s="8"/>
      <c r="H395" s="16"/>
    </row>
    <row r="396" spans="7:8" x14ac:dyDescent="0.2">
      <c r="G396" s="8"/>
      <c r="H396" s="16"/>
    </row>
    <row r="397" spans="7:8" x14ac:dyDescent="0.2">
      <c r="G397" s="8"/>
      <c r="H397" s="16"/>
    </row>
    <row r="398" spans="7:8" x14ac:dyDescent="0.2">
      <c r="G398" s="8"/>
      <c r="H398" s="16"/>
    </row>
    <row r="399" spans="7:8" x14ac:dyDescent="0.2">
      <c r="G399" s="8"/>
      <c r="H399" s="16"/>
    </row>
    <row r="400" spans="7:8" x14ac:dyDescent="0.2">
      <c r="G400" s="8"/>
      <c r="H400" s="16"/>
    </row>
    <row r="401" spans="7:8" x14ac:dyDescent="0.2">
      <c r="G401" s="8"/>
      <c r="H401" s="16"/>
    </row>
    <row r="402" spans="7:8" x14ac:dyDescent="0.2">
      <c r="G402" s="8"/>
      <c r="H402" s="16"/>
    </row>
    <row r="403" spans="7:8" x14ac:dyDescent="0.2">
      <c r="G403" s="8"/>
      <c r="H403" s="16"/>
    </row>
    <row r="404" spans="7:8" x14ac:dyDescent="0.2">
      <c r="G404" s="8"/>
      <c r="H404" s="16"/>
    </row>
    <row r="405" spans="7:8" x14ac:dyDescent="0.2">
      <c r="G405" s="8"/>
      <c r="H405" s="16"/>
    </row>
    <row r="406" spans="7:8" x14ac:dyDescent="0.2">
      <c r="G406" s="8"/>
      <c r="H406" s="16"/>
    </row>
    <row r="407" spans="7:8" x14ac:dyDescent="0.2">
      <c r="G407" s="8"/>
      <c r="H407" s="16"/>
    </row>
    <row r="408" spans="7:8" x14ac:dyDescent="0.2">
      <c r="G408" s="8"/>
      <c r="H408" s="16"/>
    </row>
    <row r="409" spans="7:8" x14ac:dyDescent="0.2">
      <c r="G409" s="8"/>
      <c r="H409" s="16"/>
    </row>
    <row r="410" spans="7:8" x14ac:dyDescent="0.2">
      <c r="G410" s="8"/>
      <c r="H410" s="16"/>
    </row>
    <row r="411" spans="7:8" x14ac:dyDescent="0.2">
      <c r="G411" s="8"/>
      <c r="H411" s="16"/>
    </row>
    <row r="412" spans="7:8" x14ac:dyDescent="0.2">
      <c r="G412" s="8"/>
      <c r="H412" s="16"/>
    </row>
    <row r="413" spans="7:8" x14ac:dyDescent="0.2">
      <c r="G413" s="8"/>
      <c r="H413" s="16"/>
    </row>
    <row r="414" spans="7:8" x14ac:dyDescent="0.2">
      <c r="G414" s="8"/>
      <c r="H414" s="16"/>
    </row>
    <row r="415" spans="7:8" x14ac:dyDescent="0.2">
      <c r="G415" s="8"/>
      <c r="H415" s="16"/>
    </row>
    <row r="416" spans="7:8" x14ac:dyDescent="0.2">
      <c r="G416" s="8"/>
      <c r="H416" s="16"/>
    </row>
    <row r="417" spans="7:8" x14ac:dyDescent="0.2">
      <c r="G417" s="8"/>
      <c r="H417" s="16"/>
    </row>
    <row r="418" spans="7:8" x14ac:dyDescent="0.2">
      <c r="G418" s="8"/>
      <c r="H418" s="16"/>
    </row>
    <row r="419" spans="7:8" x14ac:dyDescent="0.2">
      <c r="G419" s="8"/>
      <c r="H419" s="16"/>
    </row>
    <row r="420" spans="7:8" x14ac:dyDescent="0.2">
      <c r="G420" s="8"/>
      <c r="H420" s="16"/>
    </row>
    <row r="421" spans="7:8" x14ac:dyDescent="0.2">
      <c r="G421" s="8"/>
      <c r="H421" s="16"/>
    </row>
    <row r="422" spans="7:8" x14ac:dyDescent="0.2">
      <c r="G422" s="8"/>
      <c r="H422" s="16"/>
    </row>
    <row r="423" spans="7:8" x14ac:dyDescent="0.2">
      <c r="G423" s="8"/>
      <c r="H423" s="16"/>
    </row>
    <row r="424" spans="7:8" x14ac:dyDescent="0.2">
      <c r="G424" s="8"/>
      <c r="H424" s="16"/>
    </row>
    <row r="425" spans="7:8" x14ac:dyDescent="0.2">
      <c r="G425" s="8"/>
      <c r="H425" s="16"/>
    </row>
    <row r="426" spans="7:8" x14ac:dyDescent="0.2">
      <c r="G426" s="8"/>
      <c r="H426" s="16"/>
    </row>
    <row r="427" spans="7:8" x14ac:dyDescent="0.2">
      <c r="G427" s="8"/>
      <c r="H427" s="16"/>
    </row>
    <row r="428" spans="7:8" x14ac:dyDescent="0.2">
      <c r="G428" s="8"/>
      <c r="H428" s="16"/>
    </row>
    <row r="429" spans="7:8" x14ac:dyDescent="0.2">
      <c r="G429" s="8"/>
      <c r="H429" s="16"/>
    </row>
    <row r="430" spans="7:8" x14ac:dyDescent="0.2">
      <c r="G430" s="8"/>
      <c r="H430" s="16"/>
    </row>
    <row r="431" spans="7:8" x14ac:dyDescent="0.2">
      <c r="G431" s="8"/>
      <c r="H431" s="16"/>
    </row>
    <row r="432" spans="7:8" x14ac:dyDescent="0.2">
      <c r="G432" s="8"/>
      <c r="H432" s="16"/>
    </row>
    <row r="433" spans="7:8" x14ac:dyDescent="0.2">
      <c r="G433" s="8"/>
      <c r="H433" s="16"/>
    </row>
    <row r="434" spans="7:8" x14ac:dyDescent="0.2">
      <c r="G434" s="8"/>
      <c r="H434" s="16"/>
    </row>
    <row r="435" spans="7:8" x14ac:dyDescent="0.2">
      <c r="G435" s="8"/>
      <c r="H435" s="16"/>
    </row>
    <row r="436" spans="7:8" x14ac:dyDescent="0.2">
      <c r="G436" s="8"/>
      <c r="H436" s="16"/>
    </row>
    <row r="437" spans="7:8" x14ac:dyDescent="0.2">
      <c r="G437" s="8"/>
      <c r="H437" s="16"/>
    </row>
    <row r="438" spans="7:8" x14ac:dyDescent="0.2">
      <c r="G438" s="8"/>
      <c r="H438" s="16"/>
    </row>
    <row r="439" spans="7:8" x14ac:dyDescent="0.2">
      <c r="G439" s="8"/>
      <c r="H439" s="16"/>
    </row>
    <row r="440" spans="7:8" x14ac:dyDescent="0.2">
      <c r="G440" s="8"/>
      <c r="H440" s="16"/>
    </row>
    <row r="441" spans="7:8" x14ac:dyDescent="0.2">
      <c r="G441" s="8"/>
      <c r="H441" s="16"/>
    </row>
    <row r="442" spans="7:8" x14ac:dyDescent="0.2">
      <c r="G442" s="8"/>
      <c r="H442" s="16"/>
    </row>
    <row r="443" spans="7:8" x14ac:dyDescent="0.2">
      <c r="G443" s="8"/>
      <c r="H443" s="16"/>
    </row>
    <row r="444" spans="7:8" x14ac:dyDescent="0.2">
      <c r="G444" s="8"/>
      <c r="H444" s="16"/>
    </row>
    <row r="445" spans="7:8" x14ac:dyDescent="0.2">
      <c r="G445" s="8"/>
      <c r="H445" s="16"/>
    </row>
    <row r="446" spans="7:8" x14ac:dyDescent="0.2">
      <c r="G446" s="8"/>
      <c r="H446" s="16"/>
    </row>
    <row r="447" spans="7:8" x14ac:dyDescent="0.2">
      <c r="G447" s="8"/>
      <c r="H447" s="16"/>
    </row>
    <row r="448" spans="7:8" x14ac:dyDescent="0.2">
      <c r="G448" s="8"/>
      <c r="H448" s="16"/>
    </row>
    <row r="449" spans="7:8" x14ac:dyDescent="0.2">
      <c r="G449" s="8"/>
      <c r="H449" s="16"/>
    </row>
    <row r="450" spans="7:8" x14ac:dyDescent="0.2">
      <c r="G450" s="8"/>
      <c r="H450" s="16"/>
    </row>
    <row r="451" spans="7:8" x14ac:dyDescent="0.2">
      <c r="G451" s="8"/>
      <c r="H451" s="16"/>
    </row>
    <row r="452" spans="7:8" x14ac:dyDescent="0.2">
      <c r="G452" s="8"/>
      <c r="H452" s="16"/>
    </row>
    <row r="453" spans="7:8" x14ac:dyDescent="0.2">
      <c r="G453" s="8"/>
      <c r="H453" s="16"/>
    </row>
    <row r="454" spans="7:8" x14ac:dyDescent="0.2">
      <c r="G454" s="8"/>
      <c r="H454" s="16"/>
    </row>
    <row r="455" spans="7:8" x14ac:dyDescent="0.2">
      <c r="G455" s="8"/>
      <c r="H455" s="16"/>
    </row>
    <row r="456" spans="7:8" x14ac:dyDescent="0.2">
      <c r="G456" s="8"/>
      <c r="H456" s="16"/>
    </row>
    <row r="457" spans="7:8" x14ac:dyDescent="0.2">
      <c r="G457" s="8"/>
      <c r="H457" s="16"/>
    </row>
    <row r="458" spans="7:8" x14ac:dyDescent="0.2">
      <c r="G458" s="8"/>
      <c r="H458" s="16"/>
    </row>
    <row r="459" spans="7:8" x14ac:dyDescent="0.2">
      <c r="G459" s="8"/>
      <c r="H459" s="16"/>
    </row>
    <row r="460" spans="7:8" x14ac:dyDescent="0.2">
      <c r="G460" s="8"/>
      <c r="H460" s="16"/>
    </row>
    <row r="461" spans="7:8" x14ac:dyDescent="0.2">
      <c r="G461" s="8"/>
      <c r="H461" s="16"/>
    </row>
    <row r="462" spans="7:8" x14ac:dyDescent="0.2">
      <c r="G462" s="8"/>
      <c r="H462" s="16"/>
    </row>
    <row r="463" spans="7:8" x14ac:dyDescent="0.2">
      <c r="G463" s="8"/>
      <c r="H463" s="16"/>
    </row>
    <row r="464" spans="7:8" x14ac:dyDescent="0.2">
      <c r="G464" s="8"/>
      <c r="H464" s="16"/>
    </row>
    <row r="465" spans="7:8" x14ac:dyDescent="0.2">
      <c r="G465" s="8"/>
      <c r="H465" s="16"/>
    </row>
    <row r="466" spans="7:8" x14ac:dyDescent="0.2">
      <c r="G466" s="8"/>
      <c r="H466" s="16"/>
    </row>
    <row r="467" spans="7:8" x14ac:dyDescent="0.2">
      <c r="G467" s="8"/>
      <c r="H467" s="16"/>
    </row>
    <row r="468" spans="7:8" x14ac:dyDescent="0.2">
      <c r="G468" s="8"/>
      <c r="H468" s="16"/>
    </row>
    <row r="469" spans="7:8" x14ac:dyDescent="0.2">
      <c r="G469" s="8"/>
      <c r="H469" s="16"/>
    </row>
    <row r="470" spans="7:8" x14ac:dyDescent="0.2">
      <c r="G470" s="8"/>
      <c r="H470" s="16"/>
    </row>
    <row r="471" spans="7:8" x14ac:dyDescent="0.2">
      <c r="G471" s="8"/>
      <c r="H471" s="16"/>
    </row>
    <row r="472" spans="7:8" x14ac:dyDescent="0.2">
      <c r="G472" s="8"/>
      <c r="H472" s="16"/>
    </row>
    <row r="473" spans="7:8" x14ac:dyDescent="0.2">
      <c r="G473" s="8"/>
      <c r="H473" s="16"/>
    </row>
    <row r="474" spans="7:8" x14ac:dyDescent="0.2">
      <c r="G474" s="8"/>
      <c r="H474" s="16"/>
    </row>
    <row r="475" spans="7:8" x14ac:dyDescent="0.2">
      <c r="G475" s="8"/>
      <c r="H475" s="16"/>
    </row>
    <row r="476" spans="7:8" x14ac:dyDescent="0.2">
      <c r="G476" s="8"/>
      <c r="H476" s="16"/>
    </row>
    <row r="477" spans="7:8" x14ac:dyDescent="0.2">
      <c r="G477" s="8"/>
      <c r="H477" s="16"/>
    </row>
    <row r="478" spans="7:8" x14ac:dyDescent="0.2">
      <c r="G478" s="8"/>
      <c r="H478" s="16"/>
    </row>
    <row r="479" spans="7:8" x14ac:dyDescent="0.2">
      <c r="G479" s="8"/>
      <c r="H479" s="16"/>
    </row>
    <row r="480" spans="7:8" x14ac:dyDescent="0.2">
      <c r="G480" s="8"/>
      <c r="H480" s="16"/>
    </row>
    <row r="481" spans="7:8" x14ac:dyDescent="0.2">
      <c r="G481" s="8"/>
      <c r="H481" s="16"/>
    </row>
    <row r="482" spans="7:8" x14ac:dyDescent="0.2">
      <c r="G482" s="8"/>
      <c r="H482" s="16"/>
    </row>
    <row r="483" spans="7:8" x14ac:dyDescent="0.2">
      <c r="G483" s="8"/>
      <c r="H483" s="16"/>
    </row>
    <row r="484" spans="7:8" x14ac:dyDescent="0.2">
      <c r="G484" s="8"/>
      <c r="H484" s="16"/>
    </row>
    <row r="485" spans="7:8" x14ac:dyDescent="0.2">
      <c r="G485" s="8"/>
      <c r="H485" s="16"/>
    </row>
    <row r="486" spans="7:8" x14ac:dyDescent="0.2">
      <c r="G486" s="8"/>
      <c r="H486" s="16"/>
    </row>
    <row r="487" spans="7:8" x14ac:dyDescent="0.2">
      <c r="G487" s="8"/>
      <c r="H487" s="16"/>
    </row>
    <row r="488" spans="7:8" x14ac:dyDescent="0.2">
      <c r="G488" s="8"/>
      <c r="H488" s="16"/>
    </row>
    <row r="489" spans="7:8" x14ac:dyDescent="0.2">
      <c r="G489" s="8"/>
      <c r="H489" s="16"/>
    </row>
    <row r="490" spans="7:8" x14ac:dyDescent="0.2">
      <c r="G490" s="8"/>
      <c r="H490" s="16"/>
    </row>
    <row r="491" spans="7:8" x14ac:dyDescent="0.2">
      <c r="G491" s="8"/>
      <c r="H491" s="16"/>
    </row>
    <row r="492" spans="7:8" x14ac:dyDescent="0.2">
      <c r="G492" s="8"/>
      <c r="H492" s="16"/>
    </row>
    <row r="493" spans="7:8" x14ac:dyDescent="0.2">
      <c r="G493" s="8"/>
      <c r="H493" s="16"/>
    </row>
    <row r="494" spans="7:8" x14ac:dyDescent="0.2">
      <c r="G494" s="8"/>
      <c r="H494" s="16"/>
    </row>
    <row r="495" spans="7:8" x14ac:dyDescent="0.2">
      <c r="G495" s="8"/>
      <c r="H495" s="16"/>
    </row>
    <row r="496" spans="7:8" x14ac:dyDescent="0.2">
      <c r="G496" s="8"/>
      <c r="H496" s="16"/>
    </row>
    <row r="497" spans="7:8" x14ac:dyDescent="0.2">
      <c r="G497" s="8"/>
      <c r="H497" s="16"/>
    </row>
    <row r="498" spans="7:8" x14ac:dyDescent="0.2">
      <c r="G498" s="8"/>
      <c r="H498" s="16"/>
    </row>
    <row r="499" spans="7:8" x14ac:dyDescent="0.2">
      <c r="G499" s="8"/>
      <c r="H499" s="16"/>
    </row>
    <row r="500" spans="7:8" x14ac:dyDescent="0.2">
      <c r="G500" s="8"/>
      <c r="H500" s="16"/>
    </row>
    <row r="501" spans="7:8" x14ac:dyDescent="0.2">
      <c r="G501" s="8"/>
      <c r="H501" s="16"/>
    </row>
    <row r="502" spans="7:8" x14ac:dyDescent="0.2">
      <c r="G502" s="8"/>
      <c r="H502" s="16"/>
    </row>
    <row r="503" spans="7:8" x14ac:dyDescent="0.2">
      <c r="G503" s="8"/>
      <c r="H503" s="16"/>
    </row>
    <row r="504" spans="7:8" x14ac:dyDescent="0.2">
      <c r="G504" s="8"/>
      <c r="H504" s="16"/>
    </row>
    <row r="505" spans="7:8" x14ac:dyDescent="0.2">
      <c r="G505" s="8"/>
      <c r="H505" s="16"/>
    </row>
    <row r="506" spans="7:8" x14ac:dyDescent="0.2">
      <c r="G506" s="8"/>
      <c r="H506" s="16"/>
    </row>
    <row r="507" spans="7:8" x14ac:dyDescent="0.2">
      <c r="G507" s="8"/>
      <c r="H507" s="16"/>
    </row>
    <row r="508" spans="7:8" x14ac:dyDescent="0.2">
      <c r="G508" s="8"/>
      <c r="H508" s="16"/>
    </row>
    <row r="509" spans="7:8" x14ac:dyDescent="0.2">
      <c r="G509" s="8"/>
      <c r="H509" s="16"/>
    </row>
    <row r="510" spans="7:8" x14ac:dyDescent="0.2">
      <c r="G510" s="8"/>
      <c r="H510" s="16"/>
    </row>
    <row r="511" spans="7:8" x14ac:dyDescent="0.2">
      <c r="G511" s="8"/>
      <c r="H511" s="16"/>
    </row>
    <row r="512" spans="7:8" x14ac:dyDescent="0.2">
      <c r="G512" s="8"/>
      <c r="H512" s="16"/>
    </row>
    <row r="513" spans="7:8" x14ac:dyDescent="0.2">
      <c r="G513" s="8"/>
      <c r="H513" s="16"/>
    </row>
    <row r="514" spans="7:8" x14ac:dyDescent="0.2">
      <c r="G514" s="8"/>
      <c r="H514" s="16"/>
    </row>
    <row r="515" spans="7:8" x14ac:dyDescent="0.2">
      <c r="G515" s="8"/>
      <c r="H515" s="16"/>
    </row>
    <row r="516" spans="7:8" x14ac:dyDescent="0.2">
      <c r="G516" s="8"/>
      <c r="H516" s="16"/>
    </row>
    <row r="517" spans="7:8" x14ac:dyDescent="0.2">
      <c r="G517" s="8"/>
      <c r="H517" s="16"/>
    </row>
    <row r="518" spans="7:8" x14ac:dyDescent="0.2">
      <c r="G518" s="8"/>
      <c r="H518" s="16"/>
    </row>
    <row r="519" spans="7:8" x14ac:dyDescent="0.2">
      <c r="G519" s="8"/>
      <c r="H519" s="16"/>
    </row>
    <row r="520" spans="7:8" x14ac:dyDescent="0.2">
      <c r="G520" s="8"/>
      <c r="H520" s="16"/>
    </row>
    <row r="521" spans="7:8" x14ac:dyDescent="0.2">
      <c r="G521" s="8"/>
      <c r="H521" s="16"/>
    </row>
    <row r="522" spans="7:8" x14ac:dyDescent="0.2">
      <c r="G522" s="8"/>
      <c r="H522" s="16"/>
    </row>
    <row r="523" spans="7:8" x14ac:dyDescent="0.2">
      <c r="G523" s="8"/>
      <c r="H523" s="16"/>
    </row>
    <row r="524" spans="7:8" x14ac:dyDescent="0.2">
      <c r="G524" s="8"/>
      <c r="H524" s="16"/>
    </row>
    <row r="525" spans="7:8" x14ac:dyDescent="0.2">
      <c r="G525" s="8"/>
      <c r="H525" s="16"/>
    </row>
    <row r="526" spans="7:8" x14ac:dyDescent="0.2">
      <c r="G526" s="8"/>
      <c r="H526" s="16"/>
    </row>
    <row r="527" spans="7:8" x14ac:dyDescent="0.2">
      <c r="G527" s="8"/>
      <c r="H527" s="16"/>
    </row>
    <row r="528" spans="7:8" x14ac:dyDescent="0.2">
      <c r="G528" s="8"/>
      <c r="H528" s="16"/>
    </row>
    <row r="529" spans="7:8" x14ac:dyDescent="0.2">
      <c r="G529" s="8"/>
      <c r="H529" s="16"/>
    </row>
    <row r="530" spans="7:8" x14ac:dyDescent="0.2">
      <c r="G530" s="8"/>
      <c r="H530" s="16"/>
    </row>
    <row r="531" spans="7:8" x14ac:dyDescent="0.2">
      <c r="G531" s="8"/>
      <c r="H531" s="16"/>
    </row>
    <row r="532" spans="7:8" x14ac:dyDescent="0.2">
      <c r="G532" s="8"/>
      <c r="H532" s="16"/>
    </row>
    <row r="533" spans="7:8" x14ac:dyDescent="0.2">
      <c r="G533" s="8"/>
      <c r="H533" s="16"/>
    </row>
    <row r="534" spans="7:8" x14ac:dyDescent="0.2">
      <c r="G534" s="8"/>
      <c r="H534" s="16"/>
    </row>
    <row r="535" spans="7:8" x14ac:dyDescent="0.2">
      <c r="G535" s="8"/>
      <c r="H535" s="16"/>
    </row>
    <row r="536" spans="7:8" x14ac:dyDescent="0.2">
      <c r="G536" s="8"/>
      <c r="H536" s="16"/>
    </row>
    <row r="537" spans="7:8" x14ac:dyDescent="0.2">
      <c r="G537" s="8"/>
      <c r="H537" s="16"/>
    </row>
    <row r="538" spans="7:8" x14ac:dyDescent="0.2">
      <c r="G538" s="8"/>
      <c r="H538" s="16"/>
    </row>
    <row r="539" spans="7:8" x14ac:dyDescent="0.2">
      <c r="G539" s="8"/>
      <c r="H539" s="16"/>
    </row>
    <row r="540" spans="7:8" x14ac:dyDescent="0.2">
      <c r="G540" s="8"/>
      <c r="H540" s="16"/>
    </row>
    <row r="541" spans="7:8" x14ac:dyDescent="0.2">
      <c r="G541" s="8"/>
      <c r="H541" s="16"/>
    </row>
    <row r="542" spans="7:8" x14ac:dyDescent="0.2">
      <c r="G542" s="8"/>
      <c r="H542" s="16"/>
    </row>
    <row r="543" spans="7:8" x14ac:dyDescent="0.2">
      <c r="G543" s="8"/>
      <c r="H543" s="16"/>
    </row>
    <row r="544" spans="7:8" x14ac:dyDescent="0.2">
      <c r="G544" s="8"/>
      <c r="H544" s="16"/>
    </row>
    <row r="545" spans="7:8" x14ac:dyDescent="0.2">
      <c r="G545" s="8"/>
      <c r="H545" s="16"/>
    </row>
    <row r="546" spans="7:8" x14ac:dyDescent="0.2">
      <c r="G546" s="8"/>
      <c r="H546" s="16"/>
    </row>
    <row r="547" spans="7:8" x14ac:dyDescent="0.2">
      <c r="G547" s="8"/>
      <c r="H547" s="16"/>
    </row>
    <row r="548" spans="7:8" x14ac:dyDescent="0.2">
      <c r="G548" s="8"/>
      <c r="H548" s="16"/>
    </row>
    <row r="549" spans="7:8" x14ac:dyDescent="0.2">
      <c r="G549" s="8"/>
      <c r="H549" s="16"/>
    </row>
    <row r="550" spans="7:8" x14ac:dyDescent="0.2">
      <c r="G550" s="8"/>
      <c r="H550" s="16"/>
    </row>
    <row r="551" spans="7:8" x14ac:dyDescent="0.2">
      <c r="G551" s="8"/>
      <c r="H551" s="16"/>
    </row>
    <row r="552" spans="7:8" x14ac:dyDescent="0.2">
      <c r="G552" s="8"/>
      <c r="H552" s="16"/>
    </row>
    <row r="553" spans="7:8" x14ac:dyDescent="0.2">
      <c r="G553" s="8"/>
      <c r="H553" s="16"/>
    </row>
    <row r="554" spans="7:8" x14ac:dyDescent="0.2">
      <c r="G554" s="8"/>
      <c r="H554" s="16"/>
    </row>
    <row r="555" spans="7:8" x14ac:dyDescent="0.2">
      <c r="G555" s="8"/>
      <c r="H555" s="16"/>
    </row>
    <row r="556" spans="7:8" x14ac:dyDescent="0.2">
      <c r="G556" s="8"/>
      <c r="H556" s="16"/>
    </row>
    <row r="557" spans="7:8" x14ac:dyDescent="0.2">
      <c r="G557" s="8"/>
      <c r="H557" s="16"/>
    </row>
    <row r="558" spans="7:8" x14ac:dyDescent="0.2">
      <c r="G558" s="8"/>
      <c r="H558" s="16"/>
    </row>
    <row r="559" spans="7:8" x14ac:dyDescent="0.2">
      <c r="G559" s="8"/>
      <c r="H559" s="16"/>
    </row>
    <row r="560" spans="7:8" x14ac:dyDescent="0.2">
      <c r="G560" s="8"/>
      <c r="H560" s="16"/>
    </row>
    <row r="561" spans="7:8" x14ac:dyDescent="0.2">
      <c r="G561" s="8"/>
      <c r="H561" s="16"/>
    </row>
    <row r="562" spans="7:8" x14ac:dyDescent="0.2">
      <c r="G562" s="8"/>
      <c r="H562" s="16"/>
    </row>
    <row r="563" spans="7:8" x14ac:dyDescent="0.2">
      <c r="G563" s="8"/>
      <c r="H563" s="16"/>
    </row>
    <row r="564" spans="7:8" x14ac:dyDescent="0.2">
      <c r="G564" s="8"/>
      <c r="H564" s="16"/>
    </row>
    <row r="565" spans="7:8" x14ac:dyDescent="0.2">
      <c r="G565" s="8"/>
      <c r="H565" s="16"/>
    </row>
    <row r="566" spans="7:8" x14ac:dyDescent="0.2">
      <c r="G566" s="8"/>
      <c r="H566" s="16"/>
    </row>
    <row r="567" spans="7:8" x14ac:dyDescent="0.2">
      <c r="G567" s="8"/>
      <c r="H567" s="16"/>
    </row>
    <row r="568" spans="7:8" x14ac:dyDescent="0.2">
      <c r="G568" s="8"/>
      <c r="H568" s="16"/>
    </row>
    <row r="569" spans="7:8" x14ac:dyDescent="0.2">
      <c r="G569" s="8"/>
      <c r="H569" s="16"/>
    </row>
    <row r="570" spans="7:8" x14ac:dyDescent="0.2">
      <c r="G570" s="8"/>
      <c r="H570" s="16"/>
    </row>
    <row r="571" spans="7:8" x14ac:dyDescent="0.2">
      <c r="G571" s="8"/>
      <c r="H571" s="16"/>
    </row>
    <row r="572" spans="7:8" x14ac:dyDescent="0.2">
      <c r="G572" s="8"/>
      <c r="H572" s="16"/>
    </row>
    <row r="573" spans="7:8" x14ac:dyDescent="0.2">
      <c r="G573" s="8"/>
      <c r="H573" s="16"/>
    </row>
    <row r="574" spans="7:8" x14ac:dyDescent="0.2">
      <c r="G574" s="8"/>
      <c r="H574" s="16"/>
    </row>
    <row r="575" spans="7:8" x14ac:dyDescent="0.2">
      <c r="G575" s="8"/>
      <c r="H575" s="16"/>
    </row>
    <row r="576" spans="7:8" x14ac:dyDescent="0.2">
      <c r="G576" s="8"/>
      <c r="H576" s="16"/>
    </row>
    <row r="577" spans="7:8" x14ac:dyDescent="0.2">
      <c r="G577" s="8"/>
      <c r="H577" s="16"/>
    </row>
    <row r="578" spans="7:8" x14ac:dyDescent="0.2">
      <c r="G578" s="8"/>
      <c r="H578" s="16"/>
    </row>
    <row r="579" spans="7:8" x14ac:dyDescent="0.2">
      <c r="G579" s="8"/>
      <c r="H579" s="16"/>
    </row>
    <row r="580" spans="7:8" x14ac:dyDescent="0.2">
      <c r="G580" s="8"/>
      <c r="H580" s="16"/>
    </row>
    <row r="581" spans="7:8" x14ac:dyDescent="0.2">
      <c r="G581" s="8"/>
      <c r="H581" s="16"/>
    </row>
    <row r="582" spans="7:8" x14ac:dyDescent="0.2">
      <c r="G582" s="8"/>
      <c r="H582" s="16"/>
    </row>
    <row r="583" spans="7:8" x14ac:dyDescent="0.2">
      <c r="G583" s="8"/>
      <c r="H583" s="16"/>
    </row>
    <row r="584" spans="7:8" x14ac:dyDescent="0.2">
      <c r="G584" s="8"/>
      <c r="H584" s="16"/>
    </row>
    <row r="585" spans="7:8" x14ac:dyDescent="0.2">
      <c r="G585" s="8"/>
      <c r="H585" s="16"/>
    </row>
    <row r="586" spans="7:8" x14ac:dyDescent="0.2">
      <c r="G586" s="8"/>
      <c r="H586" s="16"/>
    </row>
    <row r="587" spans="7:8" x14ac:dyDescent="0.2">
      <c r="G587" s="8"/>
      <c r="H587" s="16"/>
    </row>
    <row r="588" spans="7:8" x14ac:dyDescent="0.2">
      <c r="G588" s="8"/>
      <c r="H588" s="16"/>
    </row>
    <row r="589" spans="7:8" x14ac:dyDescent="0.2">
      <c r="G589" s="8"/>
      <c r="H589" s="16"/>
    </row>
    <row r="590" spans="7:8" x14ac:dyDescent="0.2">
      <c r="G590" s="8"/>
      <c r="H590" s="16"/>
    </row>
    <row r="591" spans="7:8" x14ac:dyDescent="0.2">
      <c r="G591" s="8"/>
      <c r="H591" s="16"/>
    </row>
    <row r="592" spans="7:8" x14ac:dyDescent="0.2">
      <c r="G592" s="8"/>
      <c r="H592" s="16"/>
    </row>
    <row r="593" spans="7:8" x14ac:dyDescent="0.2">
      <c r="G593" s="8"/>
      <c r="H593" s="16"/>
    </row>
    <row r="594" spans="7:8" x14ac:dyDescent="0.2">
      <c r="G594" s="8"/>
      <c r="H594" s="16"/>
    </row>
    <row r="595" spans="7:8" x14ac:dyDescent="0.2">
      <c r="G595" s="8"/>
      <c r="H595" s="16"/>
    </row>
    <row r="596" spans="7:8" x14ac:dyDescent="0.2">
      <c r="G596" s="8"/>
      <c r="H596" s="16"/>
    </row>
    <row r="597" spans="7:8" x14ac:dyDescent="0.2">
      <c r="G597" s="8"/>
      <c r="H597" s="16"/>
    </row>
    <row r="598" spans="7:8" x14ac:dyDescent="0.2">
      <c r="G598" s="8"/>
      <c r="H598" s="16"/>
    </row>
    <row r="599" spans="7:8" x14ac:dyDescent="0.2">
      <c r="G599" s="8"/>
      <c r="H599" s="16"/>
    </row>
    <row r="600" spans="7:8" x14ac:dyDescent="0.2">
      <c r="G600" s="8"/>
      <c r="H600" s="16"/>
    </row>
    <row r="601" spans="7:8" x14ac:dyDescent="0.2">
      <c r="G601" s="8"/>
      <c r="H601" s="16"/>
    </row>
    <row r="602" spans="7:8" x14ac:dyDescent="0.2">
      <c r="G602" s="8"/>
      <c r="H602" s="16"/>
    </row>
    <row r="603" spans="7:8" x14ac:dyDescent="0.2">
      <c r="G603" s="8"/>
      <c r="H603" s="16"/>
    </row>
    <row r="604" spans="7:8" x14ac:dyDescent="0.2">
      <c r="G604" s="8"/>
      <c r="H604" s="16"/>
    </row>
    <row r="605" spans="7:8" x14ac:dyDescent="0.2">
      <c r="G605" s="8"/>
      <c r="H605" s="16"/>
    </row>
    <row r="606" spans="7:8" x14ac:dyDescent="0.2">
      <c r="G606" s="8"/>
      <c r="H606" s="16"/>
    </row>
    <row r="607" spans="7:8" x14ac:dyDescent="0.2">
      <c r="G607" s="8"/>
      <c r="H607" s="16"/>
    </row>
    <row r="608" spans="7:8" x14ac:dyDescent="0.2">
      <c r="G608" s="8"/>
      <c r="H608" s="16"/>
    </row>
    <row r="609" spans="7:8" x14ac:dyDescent="0.2">
      <c r="G609" s="8"/>
      <c r="H609" s="16"/>
    </row>
    <row r="610" spans="7:8" x14ac:dyDescent="0.2">
      <c r="G610" s="8"/>
      <c r="H610" s="16"/>
    </row>
    <row r="611" spans="7:8" x14ac:dyDescent="0.2">
      <c r="G611" s="8"/>
      <c r="H611" s="16"/>
    </row>
    <row r="612" spans="7:8" x14ac:dyDescent="0.2">
      <c r="G612" s="8"/>
      <c r="H612" s="16"/>
    </row>
    <row r="613" spans="7:8" x14ac:dyDescent="0.2">
      <c r="G613" s="8"/>
      <c r="H613" s="16"/>
    </row>
    <row r="614" spans="7:8" x14ac:dyDescent="0.2">
      <c r="G614" s="8"/>
      <c r="H614" s="16"/>
    </row>
    <row r="615" spans="7:8" x14ac:dyDescent="0.2">
      <c r="G615" s="8"/>
      <c r="H615" s="16"/>
    </row>
    <row r="616" spans="7:8" x14ac:dyDescent="0.2">
      <c r="G616" s="8"/>
      <c r="H616" s="16"/>
    </row>
    <row r="617" spans="7:8" x14ac:dyDescent="0.2">
      <c r="G617" s="8"/>
      <c r="H617" s="16"/>
    </row>
    <row r="618" spans="7:8" x14ac:dyDescent="0.2">
      <c r="G618" s="8"/>
      <c r="H618" s="16"/>
    </row>
    <row r="619" spans="7:8" x14ac:dyDescent="0.2">
      <c r="G619" s="8"/>
      <c r="H619" s="16"/>
    </row>
    <row r="620" spans="7:8" x14ac:dyDescent="0.2">
      <c r="G620" s="8"/>
      <c r="H620" s="16"/>
    </row>
    <row r="621" spans="7:8" x14ac:dyDescent="0.2">
      <c r="G621" s="8"/>
      <c r="H621" s="16"/>
    </row>
    <row r="622" spans="7:8" x14ac:dyDescent="0.2">
      <c r="G622" s="8"/>
      <c r="H622" s="16"/>
    </row>
    <row r="623" spans="7:8" x14ac:dyDescent="0.2">
      <c r="G623" s="8"/>
      <c r="H623" s="16"/>
    </row>
    <row r="624" spans="7:8" x14ac:dyDescent="0.2">
      <c r="G624" s="8"/>
      <c r="H624" s="16"/>
    </row>
    <row r="625" spans="7:8" x14ac:dyDescent="0.2">
      <c r="G625" s="8"/>
      <c r="H625" s="16"/>
    </row>
    <row r="626" spans="7:8" x14ac:dyDescent="0.2">
      <c r="G626" s="8"/>
      <c r="H626" s="16"/>
    </row>
    <row r="627" spans="7:8" x14ac:dyDescent="0.2">
      <c r="G627" s="8"/>
      <c r="H627" s="16"/>
    </row>
    <row r="628" spans="7:8" x14ac:dyDescent="0.2">
      <c r="G628" s="8"/>
      <c r="H628" s="16"/>
    </row>
    <row r="629" spans="7:8" x14ac:dyDescent="0.2">
      <c r="G629" s="8"/>
      <c r="H629" s="16"/>
    </row>
    <row r="630" spans="7:8" x14ac:dyDescent="0.2">
      <c r="G630" s="8"/>
      <c r="H630" s="16"/>
    </row>
    <row r="631" spans="7:8" x14ac:dyDescent="0.2">
      <c r="G631" s="8"/>
      <c r="H631" s="16"/>
    </row>
    <row r="632" spans="7:8" x14ac:dyDescent="0.2">
      <c r="G632" s="8"/>
      <c r="H632" s="16"/>
    </row>
    <row r="633" spans="7:8" x14ac:dyDescent="0.2">
      <c r="G633" s="8"/>
      <c r="H633" s="16"/>
    </row>
    <row r="634" spans="7:8" x14ac:dyDescent="0.2">
      <c r="G634" s="8"/>
      <c r="H634" s="16"/>
    </row>
    <row r="635" spans="7:8" x14ac:dyDescent="0.2">
      <c r="G635" s="8"/>
      <c r="H635" s="16"/>
    </row>
    <row r="636" spans="7:8" x14ac:dyDescent="0.2">
      <c r="G636" s="8"/>
      <c r="H636" s="16"/>
    </row>
    <row r="637" spans="7:8" x14ac:dyDescent="0.2">
      <c r="G637" s="8"/>
      <c r="H637" s="16"/>
    </row>
    <row r="638" spans="7:8" x14ac:dyDescent="0.2">
      <c r="G638" s="8"/>
      <c r="H638" s="16"/>
    </row>
    <row r="639" spans="7:8" x14ac:dyDescent="0.2">
      <c r="G639" s="8"/>
      <c r="H639" s="16"/>
    </row>
    <row r="640" spans="7:8" x14ac:dyDescent="0.2">
      <c r="G640" s="8"/>
      <c r="H640" s="16"/>
    </row>
    <row r="641" spans="7:8" x14ac:dyDescent="0.2">
      <c r="G641" s="8"/>
      <c r="H641" s="16"/>
    </row>
    <row r="642" spans="7:8" x14ac:dyDescent="0.2">
      <c r="G642" s="8"/>
      <c r="H642" s="16"/>
    </row>
    <row r="643" spans="7:8" x14ac:dyDescent="0.2">
      <c r="G643" s="8"/>
      <c r="H643" s="16"/>
    </row>
    <row r="644" spans="7:8" x14ac:dyDescent="0.2">
      <c r="G644" s="8"/>
      <c r="H644" s="16"/>
    </row>
    <row r="645" spans="7:8" x14ac:dyDescent="0.2">
      <c r="G645" s="8"/>
      <c r="H645" s="16"/>
    </row>
    <row r="646" spans="7:8" x14ac:dyDescent="0.2">
      <c r="G646" s="8"/>
      <c r="H646" s="16"/>
    </row>
    <row r="647" spans="7:8" x14ac:dyDescent="0.2">
      <c r="G647" s="8"/>
      <c r="H647" s="16"/>
    </row>
    <row r="648" spans="7:8" x14ac:dyDescent="0.2">
      <c r="G648" s="8"/>
      <c r="H648" s="16"/>
    </row>
    <row r="649" spans="7:8" x14ac:dyDescent="0.2">
      <c r="G649" s="8"/>
      <c r="H649" s="16"/>
    </row>
    <row r="650" spans="7:8" x14ac:dyDescent="0.2">
      <c r="G650" s="8"/>
      <c r="H650" s="16"/>
    </row>
    <row r="651" spans="7:8" x14ac:dyDescent="0.2">
      <c r="G651" s="8"/>
      <c r="H651" s="16"/>
    </row>
    <row r="652" spans="7:8" x14ac:dyDescent="0.2">
      <c r="G652" s="8"/>
      <c r="H652" s="16"/>
    </row>
    <row r="653" spans="7:8" x14ac:dyDescent="0.2">
      <c r="G653" s="8"/>
      <c r="H653" s="16"/>
    </row>
    <row r="654" spans="7:8" x14ac:dyDescent="0.2">
      <c r="G654" s="8"/>
      <c r="H654" s="16"/>
    </row>
    <row r="655" spans="7:8" x14ac:dyDescent="0.2">
      <c r="G655" s="8"/>
      <c r="H655" s="16"/>
    </row>
    <row r="656" spans="7:8" x14ac:dyDescent="0.2">
      <c r="G656" s="8"/>
      <c r="H656" s="16"/>
    </row>
    <row r="657" spans="7:8" x14ac:dyDescent="0.2">
      <c r="G657" s="8"/>
      <c r="H657" s="16"/>
    </row>
    <row r="658" spans="7:8" x14ac:dyDescent="0.2">
      <c r="G658" s="8"/>
      <c r="H658" s="16"/>
    </row>
    <row r="659" spans="7:8" x14ac:dyDescent="0.2">
      <c r="G659" s="8"/>
      <c r="H659" s="16"/>
    </row>
    <row r="660" spans="7:8" x14ac:dyDescent="0.2">
      <c r="G660" s="8"/>
      <c r="H660" s="16"/>
    </row>
    <row r="661" spans="7:8" x14ac:dyDescent="0.2">
      <c r="G661" s="8"/>
      <c r="H661" s="16"/>
    </row>
    <row r="662" spans="7:8" x14ac:dyDescent="0.2">
      <c r="G662" s="8"/>
      <c r="H662" s="16"/>
    </row>
    <row r="663" spans="7:8" x14ac:dyDescent="0.2">
      <c r="G663" s="8"/>
      <c r="H663" s="16"/>
    </row>
    <row r="664" spans="7:8" x14ac:dyDescent="0.2">
      <c r="G664" s="8"/>
      <c r="H664" s="16"/>
    </row>
    <row r="665" spans="7:8" x14ac:dyDescent="0.2">
      <c r="G665" s="8"/>
      <c r="H665" s="16"/>
    </row>
    <row r="666" spans="7:8" x14ac:dyDescent="0.2">
      <c r="G666" s="8"/>
      <c r="H666" s="16"/>
    </row>
    <row r="667" spans="7:8" x14ac:dyDescent="0.2">
      <c r="G667" s="8"/>
      <c r="H667" s="16"/>
    </row>
    <row r="668" spans="7:8" x14ac:dyDescent="0.2">
      <c r="G668" s="8"/>
      <c r="H668" s="16"/>
    </row>
    <row r="669" spans="7:8" x14ac:dyDescent="0.2">
      <c r="G669" s="8"/>
      <c r="H669" s="16"/>
    </row>
    <row r="670" spans="7:8" x14ac:dyDescent="0.2">
      <c r="G670" s="8"/>
      <c r="H670" s="16"/>
    </row>
    <row r="671" spans="7:8" x14ac:dyDescent="0.2">
      <c r="G671" s="8"/>
      <c r="H671" s="16"/>
    </row>
    <row r="672" spans="7:8" x14ac:dyDescent="0.2">
      <c r="G672" s="8"/>
      <c r="H672" s="16"/>
    </row>
    <row r="673" spans="7:8" x14ac:dyDescent="0.2">
      <c r="G673" s="8"/>
      <c r="H673" s="16"/>
    </row>
    <row r="674" spans="7:8" x14ac:dyDescent="0.2">
      <c r="G674" s="8"/>
      <c r="H674" s="16"/>
    </row>
    <row r="675" spans="7:8" x14ac:dyDescent="0.2">
      <c r="G675" s="8"/>
      <c r="H675" s="16"/>
    </row>
    <row r="676" spans="7:8" x14ac:dyDescent="0.2">
      <c r="G676" s="8"/>
      <c r="H676" s="16"/>
    </row>
    <row r="677" spans="7:8" x14ac:dyDescent="0.2">
      <c r="G677" s="8"/>
      <c r="H677" s="16"/>
    </row>
    <row r="678" spans="7:8" x14ac:dyDescent="0.2">
      <c r="G678" s="8"/>
      <c r="H678" s="16"/>
    </row>
    <row r="679" spans="7:8" x14ac:dyDescent="0.2">
      <c r="G679" s="8"/>
      <c r="H679" s="16"/>
    </row>
    <row r="680" spans="7:8" x14ac:dyDescent="0.2">
      <c r="G680" s="8"/>
      <c r="H680" s="16"/>
    </row>
    <row r="681" spans="7:8" x14ac:dyDescent="0.2">
      <c r="G681" s="8"/>
      <c r="H681" s="16"/>
    </row>
    <row r="682" spans="7:8" x14ac:dyDescent="0.2">
      <c r="G682" s="8"/>
      <c r="H682" s="16"/>
    </row>
    <row r="683" spans="7:8" x14ac:dyDescent="0.2">
      <c r="G683" s="8"/>
      <c r="H683" s="16"/>
    </row>
    <row r="684" spans="7:8" x14ac:dyDescent="0.2">
      <c r="G684" s="8"/>
      <c r="H684" s="16"/>
    </row>
    <row r="685" spans="7:8" x14ac:dyDescent="0.2">
      <c r="G685" s="8"/>
      <c r="H685" s="16"/>
    </row>
    <row r="686" spans="7:8" x14ac:dyDescent="0.2">
      <c r="G686" s="8"/>
      <c r="H686" s="16"/>
    </row>
    <row r="687" spans="7:8" x14ac:dyDescent="0.2">
      <c r="G687" s="8"/>
      <c r="H687" s="16"/>
    </row>
    <row r="688" spans="7:8" x14ac:dyDescent="0.2">
      <c r="G688" s="8"/>
      <c r="H688" s="16"/>
    </row>
    <row r="689" spans="7:8" x14ac:dyDescent="0.2">
      <c r="G689" s="8"/>
      <c r="H689" s="16"/>
    </row>
    <row r="690" spans="7:8" x14ac:dyDescent="0.2">
      <c r="G690" s="8"/>
      <c r="H690" s="16"/>
    </row>
    <row r="691" spans="7:8" x14ac:dyDescent="0.2">
      <c r="G691" s="8"/>
      <c r="H691" s="16"/>
    </row>
    <row r="692" spans="7:8" x14ac:dyDescent="0.2">
      <c r="G692" s="8"/>
      <c r="H692" s="16"/>
    </row>
    <row r="693" spans="7:8" x14ac:dyDescent="0.2">
      <c r="G693" s="8"/>
      <c r="H693" s="16"/>
    </row>
    <row r="694" spans="7:8" x14ac:dyDescent="0.2">
      <c r="G694" s="8"/>
      <c r="H694" s="16"/>
    </row>
    <row r="695" spans="7:8" x14ac:dyDescent="0.2">
      <c r="G695" s="8"/>
      <c r="H695" s="16"/>
    </row>
    <row r="696" spans="7:8" x14ac:dyDescent="0.2">
      <c r="G696" s="8"/>
      <c r="H696" s="16"/>
    </row>
    <row r="697" spans="7:8" x14ac:dyDescent="0.2">
      <c r="G697" s="8"/>
      <c r="H697" s="16"/>
    </row>
    <row r="698" spans="7:8" x14ac:dyDescent="0.2">
      <c r="G698" s="8"/>
      <c r="H698" s="16"/>
    </row>
    <row r="699" spans="7:8" x14ac:dyDescent="0.2">
      <c r="G699" s="8"/>
      <c r="H699" s="16"/>
    </row>
    <row r="700" spans="7:8" x14ac:dyDescent="0.2">
      <c r="G700" s="8"/>
      <c r="H700" s="16"/>
    </row>
    <row r="701" spans="7:8" x14ac:dyDescent="0.2">
      <c r="G701" s="8"/>
      <c r="H701" s="16"/>
    </row>
    <row r="702" spans="7:8" x14ac:dyDescent="0.2">
      <c r="G702" s="8"/>
      <c r="H702" s="16"/>
    </row>
    <row r="703" spans="7:8" x14ac:dyDescent="0.2">
      <c r="G703" s="8"/>
      <c r="H703" s="16"/>
    </row>
    <row r="704" spans="7:8" x14ac:dyDescent="0.2">
      <c r="G704" s="8"/>
      <c r="H704" s="16"/>
    </row>
    <row r="705" spans="7:8" x14ac:dyDescent="0.2">
      <c r="G705" s="8"/>
      <c r="H705" s="16"/>
    </row>
    <row r="706" spans="7:8" x14ac:dyDescent="0.2">
      <c r="G706" s="8"/>
      <c r="H706" s="16"/>
    </row>
    <row r="707" spans="7:8" x14ac:dyDescent="0.2">
      <c r="G707" s="8"/>
      <c r="H707" s="16"/>
    </row>
    <row r="708" spans="7:8" x14ac:dyDescent="0.2">
      <c r="G708" s="8"/>
      <c r="H708" s="16"/>
    </row>
    <row r="709" spans="7:8" x14ac:dyDescent="0.2">
      <c r="G709" s="8"/>
      <c r="H709" s="16"/>
    </row>
    <row r="710" spans="7:8" x14ac:dyDescent="0.2">
      <c r="G710" s="8"/>
      <c r="H710" s="16"/>
    </row>
    <row r="711" spans="7:8" x14ac:dyDescent="0.2">
      <c r="G711" s="8"/>
      <c r="H711" s="16"/>
    </row>
    <row r="712" spans="7:8" x14ac:dyDescent="0.2">
      <c r="G712" s="8"/>
      <c r="H712" s="16"/>
    </row>
    <row r="713" spans="7:8" x14ac:dyDescent="0.2">
      <c r="G713" s="8"/>
      <c r="H713" s="16"/>
    </row>
    <row r="714" spans="7:8" x14ac:dyDescent="0.2">
      <c r="G714" s="8"/>
      <c r="H714" s="16"/>
    </row>
    <row r="715" spans="7:8" x14ac:dyDescent="0.2">
      <c r="G715" s="8"/>
      <c r="H715" s="16"/>
    </row>
    <row r="716" spans="7:8" x14ac:dyDescent="0.2">
      <c r="G716" s="8"/>
      <c r="H716" s="16"/>
    </row>
    <row r="717" spans="7:8" x14ac:dyDescent="0.2">
      <c r="G717" s="8"/>
      <c r="H717" s="16"/>
    </row>
    <row r="718" spans="7:8" x14ac:dyDescent="0.2">
      <c r="G718" s="8"/>
      <c r="H718" s="16"/>
    </row>
    <row r="719" spans="7:8" x14ac:dyDescent="0.2">
      <c r="G719" s="8"/>
      <c r="H719" s="16"/>
    </row>
    <row r="720" spans="7:8" x14ac:dyDescent="0.2">
      <c r="G720" s="8"/>
      <c r="H720" s="16"/>
    </row>
    <row r="721" spans="7:8" x14ac:dyDescent="0.2">
      <c r="G721" s="8"/>
      <c r="H721" s="16"/>
    </row>
    <row r="722" spans="7:8" x14ac:dyDescent="0.2">
      <c r="G722" s="8"/>
      <c r="H722" s="16"/>
    </row>
    <row r="723" spans="7:8" x14ac:dyDescent="0.2">
      <c r="G723" s="8"/>
      <c r="H723" s="16"/>
    </row>
    <row r="724" spans="7:8" x14ac:dyDescent="0.2">
      <c r="G724" s="8"/>
      <c r="H724" s="16"/>
    </row>
    <row r="725" spans="7:8" x14ac:dyDescent="0.2">
      <c r="G725" s="8"/>
      <c r="H725" s="16"/>
    </row>
    <row r="726" spans="7:8" x14ac:dyDescent="0.2">
      <c r="G726" s="8"/>
      <c r="H726" s="16"/>
    </row>
    <row r="727" spans="7:8" x14ac:dyDescent="0.2">
      <c r="G727" s="8"/>
      <c r="H727" s="16"/>
    </row>
    <row r="728" spans="7:8" x14ac:dyDescent="0.2">
      <c r="G728" s="8"/>
      <c r="H728" s="16"/>
    </row>
    <row r="729" spans="7:8" x14ac:dyDescent="0.2">
      <c r="G729" s="8"/>
      <c r="H729" s="16"/>
    </row>
    <row r="730" spans="7:8" x14ac:dyDescent="0.2">
      <c r="G730" s="8"/>
      <c r="H730" s="16"/>
    </row>
    <row r="731" spans="7:8" x14ac:dyDescent="0.2">
      <c r="G731" s="8"/>
      <c r="H731" s="16"/>
    </row>
    <row r="732" spans="7:8" x14ac:dyDescent="0.2">
      <c r="G732" s="8"/>
      <c r="H732" s="16"/>
    </row>
    <row r="733" spans="7:8" x14ac:dyDescent="0.2">
      <c r="G733" s="8"/>
      <c r="H733" s="16"/>
    </row>
    <row r="734" spans="7:8" x14ac:dyDescent="0.2">
      <c r="G734" s="8"/>
      <c r="H734" s="16"/>
    </row>
    <row r="735" spans="7:8" x14ac:dyDescent="0.2">
      <c r="G735" s="8"/>
      <c r="H735" s="16"/>
    </row>
    <row r="736" spans="7:8" x14ac:dyDescent="0.2">
      <c r="G736" s="8"/>
      <c r="H736" s="16"/>
    </row>
    <row r="737" spans="7:8" x14ac:dyDescent="0.2">
      <c r="G737" s="8"/>
      <c r="H737" s="16"/>
    </row>
    <row r="738" spans="7:8" x14ac:dyDescent="0.2">
      <c r="G738" s="8"/>
      <c r="H738" s="16"/>
    </row>
    <row r="739" spans="7:8" x14ac:dyDescent="0.2">
      <c r="G739" s="8"/>
      <c r="H739" s="16"/>
    </row>
    <row r="740" spans="7:8" x14ac:dyDescent="0.2">
      <c r="G740" s="8"/>
      <c r="H740" s="16"/>
    </row>
    <row r="741" spans="7:8" x14ac:dyDescent="0.2">
      <c r="G741" s="8"/>
      <c r="H741" s="16"/>
    </row>
    <row r="742" spans="7:8" x14ac:dyDescent="0.2">
      <c r="G742" s="8"/>
      <c r="H742" s="16"/>
    </row>
    <row r="743" spans="7:8" x14ac:dyDescent="0.2">
      <c r="G743" s="8"/>
      <c r="H743" s="16"/>
    </row>
    <row r="744" spans="7:8" x14ac:dyDescent="0.2">
      <c r="G744" s="8"/>
      <c r="H744" s="16"/>
    </row>
    <row r="745" spans="7:8" x14ac:dyDescent="0.2">
      <c r="G745" s="8"/>
      <c r="H745" s="16"/>
    </row>
    <row r="746" spans="7:8" x14ac:dyDescent="0.2">
      <c r="G746" s="8"/>
      <c r="H746" s="16"/>
    </row>
    <row r="747" spans="7:8" x14ac:dyDescent="0.2">
      <c r="G747" s="8"/>
      <c r="H747" s="16"/>
    </row>
    <row r="748" spans="7:8" x14ac:dyDescent="0.2">
      <c r="G748" s="8"/>
      <c r="H748" s="16"/>
    </row>
    <row r="749" spans="7:8" x14ac:dyDescent="0.2">
      <c r="G749" s="8"/>
      <c r="H749" s="16"/>
    </row>
    <row r="750" spans="7:8" x14ac:dyDescent="0.2">
      <c r="G750" s="8"/>
      <c r="H750" s="16"/>
    </row>
    <row r="751" spans="7:8" x14ac:dyDescent="0.2">
      <c r="G751" s="8"/>
      <c r="H751" s="16"/>
    </row>
    <row r="752" spans="7:8" x14ac:dyDescent="0.2">
      <c r="G752" s="8"/>
      <c r="H752" s="16"/>
    </row>
    <row r="753" spans="7:8" x14ac:dyDescent="0.2">
      <c r="G753" s="8"/>
      <c r="H753" s="16"/>
    </row>
    <row r="754" spans="7:8" x14ac:dyDescent="0.2">
      <c r="G754" s="8"/>
      <c r="H754" s="16"/>
    </row>
    <row r="755" spans="7:8" x14ac:dyDescent="0.2">
      <c r="G755" s="8"/>
      <c r="H755" s="16"/>
    </row>
    <row r="756" spans="7:8" x14ac:dyDescent="0.2">
      <c r="G756" s="8"/>
      <c r="H756" s="16"/>
    </row>
    <row r="757" spans="7:8" x14ac:dyDescent="0.2">
      <c r="G757" s="8"/>
      <c r="H757" s="16"/>
    </row>
    <row r="758" spans="7:8" x14ac:dyDescent="0.2">
      <c r="G758" s="8"/>
      <c r="H758" s="16"/>
    </row>
    <row r="759" spans="7:8" x14ac:dyDescent="0.2">
      <c r="G759" s="8"/>
      <c r="H759" s="16"/>
    </row>
    <row r="760" spans="7:8" x14ac:dyDescent="0.2">
      <c r="G760" s="8"/>
      <c r="H760" s="16"/>
    </row>
    <row r="761" spans="7:8" x14ac:dyDescent="0.2">
      <c r="G761" s="8"/>
      <c r="H761" s="16"/>
    </row>
    <row r="762" spans="7:8" x14ac:dyDescent="0.2">
      <c r="G762" s="8"/>
      <c r="H762" s="16"/>
    </row>
    <row r="763" spans="7:8" x14ac:dyDescent="0.2">
      <c r="G763" s="8"/>
      <c r="H763" s="16"/>
    </row>
    <row r="764" spans="7:8" x14ac:dyDescent="0.2">
      <c r="G764" s="8"/>
      <c r="H764" s="16"/>
    </row>
    <row r="765" spans="7:8" x14ac:dyDescent="0.2">
      <c r="G765" s="8"/>
      <c r="H765" s="16"/>
    </row>
    <row r="766" spans="7:8" x14ac:dyDescent="0.2">
      <c r="G766" s="8"/>
      <c r="H766" s="16"/>
    </row>
    <row r="767" spans="7:8" x14ac:dyDescent="0.2">
      <c r="G767" s="8"/>
      <c r="H767" s="16"/>
    </row>
    <row r="768" spans="7:8" x14ac:dyDescent="0.2">
      <c r="G768" s="8"/>
      <c r="H768" s="16"/>
    </row>
    <row r="769" spans="7:8" x14ac:dyDescent="0.2">
      <c r="G769" s="8"/>
      <c r="H769" s="16"/>
    </row>
    <row r="770" spans="7:8" x14ac:dyDescent="0.2">
      <c r="G770" s="8"/>
      <c r="H770" s="16"/>
    </row>
    <row r="771" spans="7:8" x14ac:dyDescent="0.2">
      <c r="G771" s="8"/>
      <c r="H771" s="16"/>
    </row>
    <row r="772" spans="7:8" x14ac:dyDescent="0.2">
      <c r="G772" s="8"/>
      <c r="H772" s="16"/>
    </row>
    <row r="773" spans="7:8" x14ac:dyDescent="0.2">
      <c r="G773" s="8"/>
      <c r="H773" s="16"/>
    </row>
    <row r="774" spans="7:8" x14ac:dyDescent="0.2">
      <c r="G774" s="8"/>
      <c r="H774" s="16"/>
    </row>
    <row r="775" spans="7:8" x14ac:dyDescent="0.2">
      <c r="G775" s="8"/>
      <c r="H775" s="16"/>
    </row>
    <row r="776" spans="7:8" x14ac:dyDescent="0.2">
      <c r="G776" s="8"/>
      <c r="H776" s="16"/>
    </row>
    <row r="777" spans="7:8" x14ac:dyDescent="0.2">
      <c r="G777" s="8"/>
      <c r="H777" s="16"/>
    </row>
    <row r="778" spans="7:8" x14ac:dyDescent="0.2">
      <c r="G778" s="8"/>
      <c r="H778" s="16"/>
    </row>
    <row r="779" spans="7:8" x14ac:dyDescent="0.2">
      <c r="G779" s="8"/>
      <c r="H779" s="16"/>
    </row>
    <row r="780" spans="7:8" x14ac:dyDescent="0.2">
      <c r="G780" s="8"/>
      <c r="H780" s="16"/>
    </row>
    <row r="781" spans="7:8" x14ac:dyDescent="0.2">
      <c r="G781" s="8"/>
      <c r="H781" s="16"/>
    </row>
    <row r="782" spans="7:8" x14ac:dyDescent="0.2">
      <c r="G782" s="8"/>
      <c r="H782" s="16"/>
    </row>
    <row r="783" spans="7:8" x14ac:dyDescent="0.2">
      <c r="G783" s="8"/>
      <c r="H783" s="16"/>
    </row>
    <row r="784" spans="7:8" x14ac:dyDescent="0.2">
      <c r="G784" s="8"/>
      <c r="H784" s="16"/>
    </row>
    <row r="785" spans="7:8" x14ac:dyDescent="0.2">
      <c r="G785" s="8"/>
      <c r="H785" s="16"/>
    </row>
    <row r="786" spans="7:8" x14ac:dyDescent="0.2">
      <c r="G786" s="8"/>
      <c r="H786" s="16"/>
    </row>
    <row r="787" spans="7:8" x14ac:dyDescent="0.2">
      <c r="G787" s="8"/>
      <c r="H787" s="16"/>
    </row>
    <row r="788" spans="7:8" x14ac:dyDescent="0.2">
      <c r="G788" s="8"/>
      <c r="H788" s="16"/>
    </row>
    <row r="789" spans="7:8" x14ac:dyDescent="0.2">
      <c r="G789" s="8"/>
      <c r="H789" s="16"/>
    </row>
    <row r="790" spans="7:8" x14ac:dyDescent="0.2">
      <c r="G790" s="8"/>
      <c r="H790" s="16"/>
    </row>
    <row r="791" spans="7:8" x14ac:dyDescent="0.2">
      <c r="G791" s="8"/>
      <c r="H791" s="16"/>
    </row>
    <row r="792" spans="7:8" x14ac:dyDescent="0.2">
      <c r="G792" s="8"/>
      <c r="H792" s="16"/>
    </row>
    <row r="793" spans="7:8" x14ac:dyDescent="0.2">
      <c r="G793" s="8"/>
      <c r="H793" s="16"/>
    </row>
    <row r="794" spans="7:8" x14ac:dyDescent="0.2">
      <c r="G794" s="8"/>
      <c r="H794" s="16"/>
    </row>
    <row r="795" spans="7:8" x14ac:dyDescent="0.2">
      <c r="G795" s="8"/>
      <c r="H795" s="16"/>
    </row>
    <row r="796" spans="7:8" x14ac:dyDescent="0.2">
      <c r="G796" s="8"/>
      <c r="H796" s="16"/>
    </row>
    <row r="797" spans="7:8" x14ac:dyDescent="0.2">
      <c r="G797" s="8"/>
      <c r="H797" s="16"/>
    </row>
    <row r="798" spans="7:8" x14ac:dyDescent="0.2">
      <c r="G798" s="8"/>
      <c r="H798" s="16"/>
    </row>
    <row r="799" spans="7:8" x14ac:dyDescent="0.2">
      <c r="G799" s="8"/>
      <c r="H799" s="16"/>
    </row>
    <row r="800" spans="7:8" x14ac:dyDescent="0.2">
      <c r="G800" s="8"/>
      <c r="H800" s="16"/>
    </row>
    <row r="801" spans="7:8" x14ac:dyDescent="0.2">
      <c r="G801" s="8"/>
      <c r="H801" s="16"/>
    </row>
    <row r="802" spans="7:8" x14ac:dyDescent="0.2">
      <c r="G802" s="8"/>
      <c r="H802" s="16"/>
    </row>
    <row r="803" spans="7:8" x14ac:dyDescent="0.2">
      <c r="G803" s="8"/>
      <c r="H803" s="16"/>
    </row>
    <row r="804" spans="7:8" x14ac:dyDescent="0.2">
      <c r="G804" s="8"/>
      <c r="H804" s="16"/>
    </row>
    <row r="805" spans="7:8" x14ac:dyDescent="0.2">
      <c r="G805" s="8"/>
      <c r="H805" s="16"/>
    </row>
    <row r="806" spans="7:8" x14ac:dyDescent="0.2">
      <c r="G806" s="8"/>
      <c r="H806" s="16"/>
    </row>
    <row r="807" spans="7:8" x14ac:dyDescent="0.2">
      <c r="G807" s="8"/>
      <c r="H807" s="16"/>
    </row>
    <row r="808" spans="7:8" x14ac:dyDescent="0.2">
      <c r="G808" s="8"/>
      <c r="H808" s="16"/>
    </row>
    <row r="809" spans="7:8" x14ac:dyDescent="0.2">
      <c r="G809" s="8"/>
      <c r="H809" s="16"/>
    </row>
    <row r="810" spans="7:8" x14ac:dyDescent="0.2">
      <c r="G810" s="8"/>
      <c r="H810" s="16"/>
    </row>
    <row r="811" spans="7:8" x14ac:dyDescent="0.2">
      <c r="G811" s="8"/>
      <c r="H811" s="16"/>
    </row>
    <row r="812" spans="7:8" x14ac:dyDescent="0.2">
      <c r="G812" s="8"/>
      <c r="H812" s="16"/>
    </row>
    <row r="813" spans="7:8" x14ac:dyDescent="0.2">
      <c r="G813" s="8"/>
      <c r="H813" s="16"/>
    </row>
    <row r="814" spans="7:8" x14ac:dyDescent="0.2">
      <c r="G814" s="8"/>
      <c r="H814" s="16"/>
    </row>
    <row r="815" spans="7:8" x14ac:dyDescent="0.2">
      <c r="G815" s="8"/>
      <c r="H815" s="16"/>
    </row>
    <row r="816" spans="7:8" x14ac:dyDescent="0.2">
      <c r="G816" s="8"/>
      <c r="H816" s="16"/>
    </row>
    <row r="817" spans="7:8" x14ac:dyDescent="0.2">
      <c r="G817" s="8"/>
      <c r="H817" s="16"/>
    </row>
    <row r="818" spans="7:8" x14ac:dyDescent="0.2">
      <c r="G818" s="8"/>
      <c r="H818" s="16"/>
    </row>
    <row r="819" spans="7:8" x14ac:dyDescent="0.2">
      <c r="G819" s="8"/>
      <c r="H819" s="16"/>
    </row>
    <row r="820" spans="7:8" x14ac:dyDescent="0.2">
      <c r="G820" s="8"/>
      <c r="H820" s="16"/>
    </row>
    <row r="821" spans="7:8" x14ac:dyDescent="0.2">
      <c r="G821" s="8"/>
      <c r="H821" s="16"/>
    </row>
    <row r="822" spans="7:8" x14ac:dyDescent="0.2">
      <c r="G822" s="8"/>
      <c r="H822" s="16"/>
    </row>
    <row r="823" spans="7:8" x14ac:dyDescent="0.2">
      <c r="G823" s="8"/>
      <c r="H823" s="16"/>
    </row>
    <row r="824" spans="7:8" x14ac:dyDescent="0.2">
      <c r="G824" s="8"/>
      <c r="H824" s="16"/>
    </row>
    <row r="825" spans="7:8" x14ac:dyDescent="0.2">
      <c r="G825" s="8"/>
      <c r="H825" s="16"/>
    </row>
    <row r="826" spans="7:8" x14ac:dyDescent="0.2">
      <c r="G826" s="8"/>
      <c r="H826" s="16"/>
    </row>
    <row r="827" spans="7:8" x14ac:dyDescent="0.2">
      <c r="G827" s="8"/>
      <c r="H827" s="16"/>
    </row>
    <row r="828" spans="7:8" x14ac:dyDescent="0.2">
      <c r="G828" s="8"/>
      <c r="H828" s="16"/>
    </row>
    <row r="829" spans="7:8" x14ac:dyDescent="0.2">
      <c r="G829" s="8"/>
      <c r="H829" s="16"/>
    </row>
    <row r="830" spans="7:8" x14ac:dyDescent="0.2">
      <c r="G830" s="8"/>
      <c r="H830" s="16"/>
    </row>
    <row r="831" spans="7:8" x14ac:dyDescent="0.2">
      <c r="G831" s="8"/>
      <c r="H831" s="16"/>
    </row>
    <row r="832" spans="7:8" x14ac:dyDescent="0.2">
      <c r="G832" s="8"/>
      <c r="H832" s="16"/>
    </row>
    <row r="833" spans="7:8" x14ac:dyDescent="0.2">
      <c r="G833" s="8"/>
      <c r="H833" s="16"/>
    </row>
    <row r="834" spans="7:8" x14ac:dyDescent="0.2">
      <c r="G834" s="8"/>
      <c r="H834" s="16"/>
    </row>
    <row r="835" spans="7:8" x14ac:dyDescent="0.2">
      <c r="G835" s="8"/>
      <c r="H835" s="16"/>
    </row>
    <row r="836" spans="7:8" x14ac:dyDescent="0.2">
      <c r="G836" s="8"/>
      <c r="H836" s="16"/>
    </row>
    <row r="837" spans="7:8" x14ac:dyDescent="0.2">
      <c r="G837" s="8"/>
      <c r="H837" s="16"/>
    </row>
    <row r="838" spans="7:8" x14ac:dyDescent="0.2">
      <c r="G838" s="8"/>
      <c r="H838" s="16"/>
    </row>
    <row r="839" spans="7:8" x14ac:dyDescent="0.2">
      <c r="G839" s="8"/>
      <c r="H839" s="16"/>
    </row>
    <row r="840" spans="7:8" x14ac:dyDescent="0.2">
      <c r="G840" s="8"/>
      <c r="H840" s="16"/>
    </row>
    <row r="841" spans="7:8" x14ac:dyDescent="0.2">
      <c r="G841" s="8"/>
      <c r="H841" s="16"/>
    </row>
    <row r="842" spans="7:8" x14ac:dyDescent="0.2">
      <c r="G842" s="8"/>
      <c r="H842" s="16"/>
    </row>
    <row r="843" spans="7:8" x14ac:dyDescent="0.2">
      <c r="G843" s="8"/>
      <c r="H843" s="16"/>
    </row>
    <row r="844" spans="7:8" x14ac:dyDescent="0.2">
      <c r="G844" s="8"/>
      <c r="H844" s="16"/>
    </row>
    <row r="845" spans="7:8" x14ac:dyDescent="0.2">
      <c r="G845" s="8"/>
      <c r="H845" s="16"/>
    </row>
    <row r="846" spans="7:8" x14ac:dyDescent="0.2">
      <c r="G846" s="8"/>
      <c r="H846" s="16"/>
    </row>
    <row r="847" spans="7:8" x14ac:dyDescent="0.2">
      <c r="G847" s="8"/>
      <c r="H847" s="16"/>
    </row>
    <row r="848" spans="7:8" x14ac:dyDescent="0.2">
      <c r="G848" s="8"/>
      <c r="H848" s="16"/>
    </row>
    <row r="849" spans="7:8" x14ac:dyDescent="0.2">
      <c r="G849" s="8"/>
      <c r="H849" s="16"/>
    </row>
    <row r="850" spans="7:8" x14ac:dyDescent="0.2">
      <c r="G850" s="8"/>
      <c r="H850" s="16"/>
    </row>
    <row r="851" spans="7:8" x14ac:dyDescent="0.2">
      <c r="G851" s="8"/>
      <c r="H851" s="16"/>
    </row>
    <row r="852" spans="7:8" x14ac:dyDescent="0.2">
      <c r="G852" s="8"/>
      <c r="H852" s="16"/>
    </row>
    <row r="853" spans="7:8" x14ac:dyDescent="0.2">
      <c r="G853" s="8"/>
      <c r="H853" s="16"/>
    </row>
    <row r="854" spans="7:8" x14ac:dyDescent="0.2">
      <c r="G854" s="8"/>
      <c r="H854" s="16"/>
    </row>
    <row r="855" spans="7:8" x14ac:dyDescent="0.2">
      <c r="G855" s="8"/>
      <c r="H855" s="16"/>
    </row>
    <row r="856" spans="7:8" x14ac:dyDescent="0.2">
      <c r="G856" s="8"/>
      <c r="H856" s="16"/>
    </row>
    <row r="857" spans="7:8" x14ac:dyDescent="0.2">
      <c r="G857" s="8"/>
      <c r="H857" s="16"/>
    </row>
    <row r="858" spans="7:8" x14ac:dyDescent="0.2">
      <c r="G858" s="8"/>
      <c r="H858" s="16"/>
    </row>
    <row r="859" spans="7:8" x14ac:dyDescent="0.2">
      <c r="G859" s="8"/>
      <c r="H859" s="16"/>
    </row>
    <row r="860" spans="7:8" x14ac:dyDescent="0.2">
      <c r="G860" s="8"/>
      <c r="H860" s="16"/>
    </row>
    <row r="861" spans="7:8" x14ac:dyDescent="0.2">
      <c r="G861" s="8"/>
      <c r="H861" s="16"/>
    </row>
    <row r="862" spans="7:8" x14ac:dyDescent="0.2">
      <c r="G862" s="8"/>
      <c r="H862" s="16"/>
    </row>
    <row r="863" spans="7:8" x14ac:dyDescent="0.2">
      <c r="G863" s="8"/>
      <c r="H863" s="16"/>
    </row>
    <row r="864" spans="7:8" x14ac:dyDescent="0.2">
      <c r="G864" s="8"/>
      <c r="H864" s="16"/>
    </row>
    <row r="865" spans="7:8" x14ac:dyDescent="0.2">
      <c r="G865" s="8"/>
      <c r="H865" s="16"/>
    </row>
    <row r="866" spans="7:8" x14ac:dyDescent="0.2">
      <c r="G866" s="8"/>
      <c r="H866" s="16"/>
    </row>
    <row r="867" spans="7:8" x14ac:dyDescent="0.2">
      <c r="G867" s="8"/>
      <c r="H867" s="16"/>
    </row>
    <row r="868" spans="7:8" x14ac:dyDescent="0.2">
      <c r="G868" s="8"/>
      <c r="H868" s="16"/>
    </row>
    <row r="869" spans="7:8" x14ac:dyDescent="0.2">
      <c r="G869" s="8"/>
      <c r="H869" s="16"/>
    </row>
    <row r="870" spans="7:8" x14ac:dyDescent="0.2">
      <c r="G870" s="8"/>
      <c r="H870" s="16"/>
    </row>
    <row r="871" spans="7:8" x14ac:dyDescent="0.2">
      <c r="G871" s="8"/>
      <c r="H871" s="16"/>
    </row>
    <row r="872" spans="7:8" x14ac:dyDescent="0.2">
      <c r="G872" s="8"/>
      <c r="H872" s="16"/>
    </row>
    <row r="873" spans="7:8" x14ac:dyDescent="0.2">
      <c r="G873" s="8"/>
      <c r="H873" s="16"/>
    </row>
    <row r="874" spans="7:8" x14ac:dyDescent="0.2">
      <c r="G874" s="8"/>
      <c r="H874" s="16"/>
    </row>
    <row r="875" spans="7:8" x14ac:dyDescent="0.2">
      <c r="G875" s="8"/>
      <c r="H875" s="16"/>
    </row>
    <row r="876" spans="7:8" x14ac:dyDescent="0.2">
      <c r="G876" s="8"/>
      <c r="H876" s="16"/>
    </row>
    <row r="877" spans="7:8" x14ac:dyDescent="0.2">
      <c r="G877" s="8"/>
      <c r="H877" s="16"/>
    </row>
    <row r="878" spans="7:8" x14ac:dyDescent="0.2">
      <c r="G878" s="8"/>
      <c r="H878" s="16"/>
    </row>
    <row r="879" spans="7:8" x14ac:dyDescent="0.2">
      <c r="G879" s="8"/>
      <c r="H879" s="16"/>
    </row>
    <row r="880" spans="7:8" x14ac:dyDescent="0.2">
      <c r="G880" s="8"/>
      <c r="H880" s="16"/>
    </row>
    <row r="881" spans="7:8" x14ac:dyDescent="0.2">
      <c r="G881" s="8"/>
      <c r="H881" s="16"/>
    </row>
    <row r="882" spans="7:8" x14ac:dyDescent="0.2">
      <c r="G882" s="8"/>
      <c r="H882" s="16"/>
    </row>
    <row r="883" spans="7:8" x14ac:dyDescent="0.2">
      <c r="G883" s="8"/>
      <c r="H883" s="16"/>
    </row>
    <row r="884" spans="7:8" x14ac:dyDescent="0.2">
      <c r="G884" s="8"/>
      <c r="H884" s="16"/>
    </row>
    <row r="885" spans="7:8" x14ac:dyDescent="0.2">
      <c r="G885" s="8"/>
      <c r="H885" s="16"/>
    </row>
    <row r="886" spans="7:8" x14ac:dyDescent="0.2">
      <c r="G886" s="8"/>
      <c r="H886" s="16"/>
    </row>
    <row r="887" spans="7:8" x14ac:dyDescent="0.2">
      <c r="G887" s="8"/>
      <c r="H887" s="16"/>
    </row>
    <row r="888" spans="7:8" x14ac:dyDescent="0.2">
      <c r="G888" s="8"/>
      <c r="H888" s="16"/>
    </row>
    <row r="889" spans="7:8" x14ac:dyDescent="0.2">
      <c r="G889" s="8"/>
      <c r="H889" s="16"/>
    </row>
    <row r="890" spans="7:8" x14ac:dyDescent="0.2">
      <c r="G890" s="8"/>
      <c r="H890" s="16"/>
    </row>
    <row r="891" spans="7:8" x14ac:dyDescent="0.2">
      <c r="G891" s="8"/>
      <c r="H891" s="16"/>
    </row>
    <row r="892" spans="7:8" x14ac:dyDescent="0.2">
      <c r="G892" s="8"/>
      <c r="H892" s="16"/>
    </row>
    <row r="893" spans="7:8" x14ac:dyDescent="0.2">
      <c r="G893" s="8"/>
      <c r="H893" s="16"/>
    </row>
    <row r="894" spans="7:8" x14ac:dyDescent="0.2">
      <c r="G894" s="8"/>
      <c r="H894" s="16"/>
    </row>
    <row r="895" spans="7:8" x14ac:dyDescent="0.2">
      <c r="G895" s="8"/>
      <c r="H895" s="16"/>
    </row>
    <row r="896" spans="7:8" x14ac:dyDescent="0.2">
      <c r="G896" s="8"/>
      <c r="H896" s="16"/>
    </row>
    <row r="897" spans="7:8" x14ac:dyDescent="0.2">
      <c r="G897" s="8"/>
      <c r="H897" s="16"/>
    </row>
    <row r="898" spans="7:8" x14ac:dyDescent="0.2">
      <c r="G898" s="8"/>
      <c r="H898" s="16"/>
    </row>
    <row r="899" spans="7:8" x14ac:dyDescent="0.2">
      <c r="G899" s="8"/>
      <c r="H899" s="16"/>
    </row>
    <row r="900" spans="7:8" x14ac:dyDescent="0.2">
      <c r="G900" s="8"/>
      <c r="H900" s="16"/>
    </row>
    <row r="901" spans="7:8" x14ac:dyDescent="0.2">
      <c r="G901" s="8"/>
      <c r="H901" s="16"/>
    </row>
    <row r="902" spans="7:8" x14ac:dyDescent="0.2">
      <c r="G902" s="8"/>
      <c r="H902" s="16"/>
    </row>
    <row r="903" spans="7:8" x14ac:dyDescent="0.2">
      <c r="G903" s="8"/>
      <c r="H903" s="16"/>
    </row>
    <row r="904" spans="7:8" x14ac:dyDescent="0.2">
      <c r="G904" s="8"/>
      <c r="H904" s="16"/>
    </row>
    <row r="905" spans="7:8" x14ac:dyDescent="0.2">
      <c r="G905" s="8"/>
      <c r="H905" s="16"/>
    </row>
    <row r="906" spans="7:8" x14ac:dyDescent="0.2">
      <c r="G906" s="8"/>
      <c r="H906" s="16"/>
    </row>
    <row r="907" spans="7:8" x14ac:dyDescent="0.2">
      <c r="G907" s="8"/>
      <c r="H907" s="16"/>
    </row>
    <row r="908" spans="7:8" x14ac:dyDescent="0.2">
      <c r="G908" s="8"/>
      <c r="H908" s="16"/>
    </row>
    <row r="909" spans="7:8" x14ac:dyDescent="0.2">
      <c r="G909" s="8"/>
      <c r="H909" s="16"/>
    </row>
    <row r="910" spans="7:8" x14ac:dyDescent="0.2">
      <c r="G910" s="8"/>
      <c r="H910" s="16"/>
    </row>
    <row r="911" spans="7:8" x14ac:dyDescent="0.2">
      <c r="G911" s="8"/>
      <c r="H911" s="16"/>
    </row>
    <row r="912" spans="7:8" x14ac:dyDescent="0.2">
      <c r="G912" s="8"/>
      <c r="H912" s="16"/>
    </row>
    <row r="913" spans="7:8" x14ac:dyDescent="0.2">
      <c r="G913" s="8"/>
      <c r="H913" s="16"/>
    </row>
    <row r="914" spans="7:8" x14ac:dyDescent="0.2">
      <c r="G914" s="8"/>
      <c r="H914" s="16"/>
    </row>
    <row r="915" spans="7:8" x14ac:dyDescent="0.2">
      <c r="G915" s="8"/>
      <c r="H915" s="16"/>
    </row>
    <row r="916" spans="7:8" x14ac:dyDescent="0.2">
      <c r="G916" s="8"/>
      <c r="H916" s="16"/>
    </row>
    <row r="917" spans="7:8" x14ac:dyDescent="0.2">
      <c r="G917" s="8"/>
      <c r="H917" s="16"/>
    </row>
    <row r="918" spans="7:8" x14ac:dyDescent="0.2">
      <c r="G918" s="8"/>
      <c r="H918" s="16"/>
    </row>
    <row r="919" spans="7:8" x14ac:dyDescent="0.2">
      <c r="G919" s="8"/>
      <c r="H919" s="16"/>
    </row>
    <row r="920" spans="7:8" x14ac:dyDescent="0.2">
      <c r="G920" s="8"/>
      <c r="H920" s="16"/>
    </row>
    <row r="921" spans="7:8" x14ac:dyDescent="0.2">
      <c r="G921" s="8"/>
      <c r="H921" s="16"/>
    </row>
    <row r="922" spans="7:8" x14ac:dyDescent="0.2">
      <c r="G922" s="8"/>
      <c r="H922" s="16"/>
    </row>
    <row r="923" spans="7:8" x14ac:dyDescent="0.2">
      <c r="G923" s="8"/>
      <c r="H923" s="16"/>
    </row>
    <row r="924" spans="7:8" x14ac:dyDescent="0.2">
      <c r="G924" s="8"/>
      <c r="H924" s="16"/>
    </row>
    <row r="925" spans="7:8" x14ac:dyDescent="0.2">
      <c r="G925" s="8"/>
      <c r="H925" s="16"/>
    </row>
    <row r="926" spans="7:8" x14ac:dyDescent="0.2">
      <c r="G926" s="8"/>
      <c r="H926" s="16"/>
    </row>
    <row r="927" spans="7:8" x14ac:dyDescent="0.2">
      <c r="G927" s="8"/>
      <c r="H927" s="16"/>
    </row>
    <row r="928" spans="7:8" x14ac:dyDescent="0.2">
      <c r="G928" s="8"/>
      <c r="H928" s="16"/>
    </row>
    <row r="929" spans="7:8" x14ac:dyDescent="0.2">
      <c r="G929" s="8"/>
      <c r="H929" s="16"/>
    </row>
    <row r="930" spans="7:8" x14ac:dyDescent="0.2">
      <c r="G930" s="8"/>
      <c r="H930" s="16"/>
    </row>
    <row r="931" spans="7:8" x14ac:dyDescent="0.2">
      <c r="G931" s="8"/>
      <c r="H931" s="16"/>
    </row>
    <row r="932" spans="7:8" x14ac:dyDescent="0.2">
      <c r="G932" s="8"/>
      <c r="H932" s="16"/>
    </row>
    <row r="933" spans="7:8" x14ac:dyDescent="0.2">
      <c r="G933" s="8"/>
      <c r="H933" s="16"/>
    </row>
    <row r="934" spans="7:8" x14ac:dyDescent="0.2">
      <c r="G934" s="8"/>
      <c r="H934" s="16"/>
    </row>
    <row r="935" spans="7:8" x14ac:dyDescent="0.2">
      <c r="G935" s="8"/>
      <c r="H935" s="16"/>
    </row>
    <row r="936" spans="7:8" x14ac:dyDescent="0.2">
      <c r="G936" s="8"/>
      <c r="H936" s="16"/>
    </row>
    <row r="937" spans="7:8" x14ac:dyDescent="0.2">
      <c r="G937" s="8"/>
      <c r="H937" s="16"/>
    </row>
    <row r="938" spans="7:8" x14ac:dyDescent="0.2">
      <c r="G938" s="8"/>
      <c r="H938" s="16"/>
    </row>
    <row r="939" spans="7:8" x14ac:dyDescent="0.2">
      <c r="G939" s="8"/>
      <c r="H939" s="16"/>
    </row>
    <row r="940" spans="7:8" x14ac:dyDescent="0.2">
      <c r="G940" s="8"/>
      <c r="H940" s="16"/>
    </row>
    <row r="941" spans="7:8" x14ac:dyDescent="0.2">
      <c r="G941" s="8"/>
      <c r="H941" s="16"/>
    </row>
    <row r="942" spans="7:8" x14ac:dyDescent="0.2">
      <c r="G942" s="8"/>
      <c r="H942" s="16"/>
    </row>
    <row r="943" spans="7:8" x14ac:dyDescent="0.2">
      <c r="G943" s="8"/>
      <c r="H943" s="16"/>
    </row>
    <row r="944" spans="7:8" x14ac:dyDescent="0.2">
      <c r="G944" s="8"/>
      <c r="H944" s="16"/>
    </row>
    <row r="945" spans="7:8" x14ac:dyDescent="0.2">
      <c r="G945" s="8"/>
      <c r="H945" s="16"/>
    </row>
    <row r="946" spans="7:8" x14ac:dyDescent="0.2">
      <c r="G946" s="8"/>
      <c r="H946" s="16"/>
    </row>
    <row r="947" spans="7:8" x14ac:dyDescent="0.2">
      <c r="G947" s="8"/>
      <c r="H947" s="16"/>
    </row>
    <row r="948" spans="7:8" x14ac:dyDescent="0.2">
      <c r="G948" s="8"/>
      <c r="H948" s="16"/>
    </row>
    <row r="949" spans="7:8" x14ac:dyDescent="0.2">
      <c r="G949" s="8"/>
      <c r="H949" s="16"/>
    </row>
    <row r="950" spans="7:8" x14ac:dyDescent="0.2">
      <c r="G950" s="8"/>
      <c r="H950" s="16"/>
    </row>
    <row r="951" spans="7:8" x14ac:dyDescent="0.2">
      <c r="G951" s="8"/>
      <c r="H951" s="16"/>
    </row>
    <row r="952" spans="7:8" x14ac:dyDescent="0.2">
      <c r="G952" s="8"/>
      <c r="H952" s="16"/>
    </row>
    <row r="953" spans="7:8" x14ac:dyDescent="0.2">
      <c r="G953" s="8"/>
      <c r="H953" s="16"/>
    </row>
    <row r="954" spans="7:8" x14ac:dyDescent="0.2">
      <c r="G954" s="8"/>
      <c r="H954" s="16"/>
    </row>
    <row r="955" spans="7:8" x14ac:dyDescent="0.2">
      <c r="G955" s="8"/>
      <c r="H955" s="16"/>
    </row>
    <row r="956" spans="7:8" x14ac:dyDescent="0.2">
      <c r="G956" s="8"/>
      <c r="H956" s="16"/>
    </row>
    <row r="957" spans="7:8" x14ac:dyDescent="0.2">
      <c r="G957" s="8"/>
      <c r="H957" s="16"/>
    </row>
    <row r="958" spans="7:8" x14ac:dyDescent="0.2">
      <c r="G958" s="8"/>
      <c r="H958" s="16"/>
    </row>
    <row r="959" spans="7:8" x14ac:dyDescent="0.2">
      <c r="G959" s="8"/>
      <c r="H959" s="16"/>
    </row>
    <row r="960" spans="7:8" x14ac:dyDescent="0.2">
      <c r="G960" s="8"/>
      <c r="H960" s="16"/>
    </row>
    <row r="961" spans="7:8" x14ac:dyDescent="0.2">
      <c r="G961" s="8"/>
      <c r="H961" s="16"/>
    </row>
    <row r="962" spans="7:8" x14ac:dyDescent="0.2">
      <c r="G962" s="8"/>
      <c r="H962" s="16"/>
    </row>
    <row r="963" spans="7:8" x14ac:dyDescent="0.2">
      <c r="G963" s="8"/>
      <c r="H963" s="16"/>
    </row>
    <row r="964" spans="7:8" x14ac:dyDescent="0.2">
      <c r="G964" s="8"/>
      <c r="H964" s="16"/>
    </row>
    <row r="965" spans="7:8" x14ac:dyDescent="0.2">
      <c r="G965" s="8"/>
      <c r="H965" s="16"/>
    </row>
    <row r="966" spans="7:8" x14ac:dyDescent="0.2">
      <c r="G966" s="8"/>
      <c r="H966" s="16"/>
    </row>
    <row r="967" spans="7:8" x14ac:dyDescent="0.2">
      <c r="G967" s="8"/>
      <c r="H967" s="16"/>
    </row>
    <row r="968" spans="7:8" x14ac:dyDescent="0.2">
      <c r="G968" s="8"/>
      <c r="H968" s="16"/>
    </row>
    <row r="969" spans="7:8" x14ac:dyDescent="0.2">
      <c r="G969" s="8"/>
      <c r="H969" s="16"/>
    </row>
    <row r="970" spans="7:8" x14ac:dyDescent="0.2">
      <c r="G970" s="8"/>
      <c r="H970" s="16"/>
    </row>
    <row r="971" spans="7:8" x14ac:dyDescent="0.2">
      <c r="G971" s="8"/>
      <c r="H971" s="16"/>
    </row>
    <row r="972" spans="7:8" x14ac:dyDescent="0.2">
      <c r="G972" s="8"/>
      <c r="H972" s="16"/>
    </row>
    <row r="973" spans="7:8" x14ac:dyDescent="0.2">
      <c r="G973" s="8"/>
      <c r="H973" s="16"/>
    </row>
    <row r="974" spans="7:8" x14ac:dyDescent="0.2">
      <c r="G974" s="8"/>
      <c r="H974" s="16"/>
    </row>
    <row r="975" spans="7:8" x14ac:dyDescent="0.2">
      <c r="G975" s="8"/>
      <c r="H975" s="16"/>
    </row>
    <row r="976" spans="7:8" x14ac:dyDescent="0.2">
      <c r="G976" s="8"/>
      <c r="H976" s="16"/>
    </row>
    <row r="977" spans="7:8" x14ac:dyDescent="0.2">
      <c r="G977" s="8"/>
      <c r="H977" s="16"/>
    </row>
    <row r="978" spans="7:8" x14ac:dyDescent="0.2">
      <c r="G978" s="8"/>
      <c r="H978" s="16"/>
    </row>
    <row r="979" spans="7:8" x14ac:dyDescent="0.2">
      <c r="G979" s="8"/>
      <c r="H979" s="16"/>
    </row>
    <row r="980" spans="7:8" x14ac:dyDescent="0.2">
      <c r="G980" s="8"/>
      <c r="H980" s="16"/>
    </row>
    <row r="981" spans="7:8" x14ac:dyDescent="0.2">
      <c r="G981" s="8"/>
      <c r="H981" s="16"/>
    </row>
    <row r="982" spans="7:8" x14ac:dyDescent="0.2">
      <c r="G982" s="8"/>
      <c r="H982" s="16"/>
    </row>
    <row r="983" spans="7:8" x14ac:dyDescent="0.2">
      <c r="G983" s="8"/>
      <c r="H983" s="16"/>
    </row>
    <row r="984" spans="7:8" x14ac:dyDescent="0.2">
      <c r="G984" s="8"/>
      <c r="H984" s="16"/>
    </row>
    <row r="985" spans="7:8" x14ac:dyDescent="0.2">
      <c r="G985" s="8"/>
      <c r="H985" s="16"/>
    </row>
    <row r="986" spans="7:8" x14ac:dyDescent="0.2">
      <c r="G986" s="8"/>
      <c r="H986" s="16"/>
    </row>
    <row r="987" spans="7:8" x14ac:dyDescent="0.2">
      <c r="G987" s="8"/>
      <c r="H987" s="16"/>
    </row>
    <row r="988" spans="7:8" x14ac:dyDescent="0.2">
      <c r="G988" s="8"/>
      <c r="H988" s="16"/>
    </row>
    <row r="989" spans="7:8" x14ac:dyDescent="0.2">
      <c r="G989" s="8"/>
      <c r="H989" s="16"/>
    </row>
    <row r="990" spans="7:8" x14ac:dyDescent="0.2">
      <c r="G990" s="8"/>
      <c r="H990" s="16"/>
    </row>
    <row r="991" spans="7:8" x14ac:dyDescent="0.2">
      <c r="G991" s="8"/>
      <c r="H991" s="16"/>
    </row>
    <row r="992" spans="7:8" x14ac:dyDescent="0.2">
      <c r="G992" s="8"/>
      <c r="H992" s="16"/>
    </row>
    <row r="993" spans="7:8" x14ac:dyDescent="0.2">
      <c r="G993" s="8"/>
      <c r="H993" s="16"/>
    </row>
    <row r="994" spans="7:8" x14ac:dyDescent="0.2">
      <c r="G994" s="8"/>
      <c r="H994" s="16"/>
    </row>
    <row r="995" spans="7:8" x14ac:dyDescent="0.2">
      <c r="G995" s="8"/>
      <c r="H995" s="16"/>
    </row>
    <row r="996" spans="7:8" x14ac:dyDescent="0.2">
      <c r="G996" s="8"/>
      <c r="H996" s="16"/>
    </row>
    <row r="997" spans="7:8" x14ac:dyDescent="0.2">
      <c r="G997" s="8"/>
      <c r="H997" s="16"/>
    </row>
    <row r="998" spans="7:8" x14ac:dyDescent="0.2">
      <c r="G998" s="8"/>
      <c r="H998" s="16"/>
    </row>
    <row r="999" spans="7:8" x14ac:dyDescent="0.2">
      <c r="G999" s="8"/>
      <c r="H999" s="16"/>
    </row>
    <row r="1000" spans="7:8" x14ac:dyDescent="0.2">
      <c r="G1000" s="8"/>
      <c r="H1000" s="16"/>
    </row>
    <row r="1001" spans="7:8" x14ac:dyDescent="0.2">
      <c r="G1001" s="8"/>
      <c r="H1001" s="16"/>
    </row>
    <row r="1002" spans="7:8" x14ac:dyDescent="0.2">
      <c r="G1002" s="8"/>
      <c r="H1002" s="16"/>
    </row>
    <row r="1003" spans="7:8" x14ac:dyDescent="0.2">
      <c r="G1003" s="8"/>
      <c r="H1003" s="16"/>
    </row>
    <row r="1004" spans="7:8" x14ac:dyDescent="0.2">
      <c r="G1004" s="8"/>
      <c r="H1004" s="16"/>
    </row>
    <row r="1005" spans="7:8" x14ac:dyDescent="0.2">
      <c r="G1005" s="8"/>
      <c r="H1005" s="16"/>
    </row>
    <row r="1006" spans="7:8" x14ac:dyDescent="0.2">
      <c r="G1006" s="8"/>
      <c r="H1006" s="16"/>
    </row>
    <row r="1007" spans="7:8" x14ac:dyDescent="0.2">
      <c r="G1007" s="8"/>
      <c r="H1007" s="16"/>
    </row>
    <row r="1008" spans="7:8" x14ac:dyDescent="0.2">
      <c r="G1008" s="8"/>
      <c r="H1008" s="16"/>
    </row>
    <row r="1009" spans="7:8" x14ac:dyDescent="0.2">
      <c r="G1009" s="8"/>
      <c r="H1009" s="16"/>
    </row>
    <row r="1010" spans="7:8" x14ac:dyDescent="0.2">
      <c r="G1010" s="8"/>
      <c r="H1010" s="16"/>
    </row>
    <row r="1011" spans="7:8" x14ac:dyDescent="0.2">
      <c r="G1011" s="8"/>
      <c r="H1011" s="16"/>
    </row>
    <row r="1012" spans="7:8" x14ac:dyDescent="0.2">
      <c r="G1012" s="8"/>
      <c r="H1012" s="16"/>
    </row>
    <row r="1013" spans="7:8" x14ac:dyDescent="0.2">
      <c r="G1013" s="8"/>
      <c r="H1013" s="16"/>
    </row>
    <row r="1014" spans="7:8" x14ac:dyDescent="0.2">
      <c r="G1014" s="8"/>
      <c r="H1014" s="16"/>
    </row>
    <row r="1015" spans="7:8" x14ac:dyDescent="0.2">
      <c r="G1015" s="8"/>
      <c r="H1015" s="16"/>
    </row>
    <row r="1016" spans="7:8" x14ac:dyDescent="0.2">
      <c r="G1016" s="8"/>
      <c r="H1016" s="16"/>
    </row>
    <row r="1017" spans="7:8" x14ac:dyDescent="0.2">
      <c r="G1017" s="8"/>
      <c r="H1017" s="16"/>
    </row>
    <row r="1018" spans="7:8" x14ac:dyDescent="0.2">
      <c r="G1018" s="8"/>
      <c r="H1018" s="16"/>
    </row>
    <row r="1019" spans="7:8" x14ac:dyDescent="0.2">
      <c r="G1019" s="8"/>
      <c r="H1019" s="16"/>
    </row>
    <row r="1020" spans="7:8" x14ac:dyDescent="0.2">
      <c r="G1020" s="8"/>
      <c r="H1020" s="16"/>
    </row>
    <row r="1021" spans="7:8" x14ac:dyDescent="0.2">
      <c r="G1021" s="8"/>
      <c r="H1021" s="16"/>
    </row>
    <row r="1022" spans="7:8" x14ac:dyDescent="0.2">
      <c r="G1022" s="8"/>
      <c r="H1022" s="16"/>
    </row>
    <row r="1023" spans="7:8" x14ac:dyDescent="0.2">
      <c r="G1023" s="8"/>
      <c r="H1023" s="16"/>
    </row>
    <row r="1024" spans="7:8" x14ac:dyDescent="0.2">
      <c r="G1024" s="8"/>
      <c r="H1024" s="16"/>
    </row>
    <row r="1025" spans="7:8" x14ac:dyDescent="0.2">
      <c r="G1025" s="8"/>
      <c r="H1025" s="16"/>
    </row>
    <row r="1026" spans="7:8" x14ac:dyDescent="0.2">
      <c r="G1026" s="8"/>
      <c r="H1026" s="16"/>
    </row>
    <row r="1027" spans="7:8" x14ac:dyDescent="0.2">
      <c r="G1027" s="8"/>
      <c r="H1027" s="16"/>
    </row>
    <row r="1028" spans="7:8" x14ac:dyDescent="0.2">
      <c r="G1028" s="8"/>
      <c r="H1028" s="16"/>
    </row>
    <row r="1029" spans="7:8" x14ac:dyDescent="0.2">
      <c r="G1029" s="8"/>
      <c r="H1029" s="16"/>
    </row>
    <row r="1030" spans="7:8" x14ac:dyDescent="0.2">
      <c r="G1030" s="8"/>
      <c r="H1030" s="16"/>
    </row>
    <row r="1031" spans="7:8" x14ac:dyDescent="0.2">
      <c r="G1031" s="8"/>
      <c r="H1031" s="16"/>
    </row>
    <row r="1032" spans="7:8" x14ac:dyDescent="0.2">
      <c r="G1032" s="8"/>
      <c r="H1032" s="16"/>
    </row>
    <row r="1033" spans="7:8" x14ac:dyDescent="0.2">
      <c r="G1033" s="8"/>
      <c r="H1033" s="16"/>
    </row>
    <row r="1034" spans="7:8" x14ac:dyDescent="0.2">
      <c r="G1034" s="8"/>
      <c r="H1034" s="16"/>
    </row>
    <row r="1035" spans="7:8" x14ac:dyDescent="0.2">
      <c r="G1035" s="8"/>
      <c r="H1035" s="16"/>
    </row>
    <row r="1036" spans="7:8" x14ac:dyDescent="0.2">
      <c r="G1036" s="8"/>
      <c r="H1036" s="16"/>
    </row>
    <row r="1037" spans="7:8" x14ac:dyDescent="0.2">
      <c r="G1037" s="8"/>
      <c r="H1037" s="16"/>
    </row>
    <row r="1038" spans="7:8" x14ac:dyDescent="0.2">
      <c r="G1038" s="8"/>
      <c r="H1038" s="16"/>
    </row>
    <row r="1039" spans="7:8" x14ac:dyDescent="0.2">
      <c r="G1039" s="8"/>
      <c r="H1039" s="16"/>
    </row>
    <row r="1040" spans="7:8" x14ac:dyDescent="0.2">
      <c r="G1040" s="8"/>
      <c r="H1040" s="16"/>
    </row>
    <row r="1041" spans="7:8" x14ac:dyDescent="0.2">
      <c r="G1041" s="8"/>
      <c r="H1041" s="16"/>
    </row>
    <row r="1042" spans="7:8" x14ac:dyDescent="0.2">
      <c r="G1042" s="8"/>
      <c r="H1042" s="16"/>
    </row>
    <row r="1043" spans="7:8" x14ac:dyDescent="0.2">
      <c r="G1043" s="8"/>
      <c r="H1043" s="16"/>
    </row>
    <row r="1044" spans="7:8" x14ac:dyDescent="0.2">
      <c r="G1044" s="8"/>
      <c r="H1044" s="16"/>
    </row>
    <row r="1045" spans="7:8" x14ac:dyDescent="0.2">
      <c r="G1045" s="8"/>
      <c r="H1045" s="16"/>
    </row>
    <row r="1046" spans="7:8" x14ac:dyDescent="0.2">
      <c r="G1046" s="8"/>
      <c r="H1046" s="16"/>
    </row>
    <row r="1047" spans="7:8" x14ac:dyDescent="0.2">
      <c r="G1047" s="8"/>
      <c r="H1047" s="16"/>
    </row>
    <row r="1048" spans="7:8" x14ac:dyDescent="0.2">
      <c r="G1048" s="8"/>
      <c r="H1048" s="16"/>
    </row>
    <row r="1049" spans="7:8" x14ac:dyDescent="0.2">
      <c r="G1049" s="8"/>
      <c r="H1049" s="16"/>
    </row>
    <row r="1050" spans="7:8" x14ac:dyDescent="0.2">
      <c r="G1050" s="8"/>
      <c r="H1050" s="16"/>
    </row>
    <row r="1051" spans="7:8" x14ac:dyDescent="0.2">
      <c r="G1051" s="8"/>
      <c r="H1051" s="16"/>
    </row>
    <row r="1052" spans="7:8" x14ac:dyDescent="0.2">
      <c r="G1052" s="8"/>
      <c r="H1052" s="16"/>
    </row>
    <row r="1053" spans="7:8" x14ac:dyDescent="0.2">
      <c r="G1053" s="8"/>
      <c r="H1053" s="16"/>
    </row>
    <row r="1054" spans="7:8" x14ac:dyDescent="0.2">
      <c r="G1054" s="8"/>
      <c r="H1054" s="16"/>
    </row>
    <row r="1055" spans="7:8" x14ac:dyDescent="0.2">
      <c r="G1055" s="8"/>
      <c r="H1055" s="16"/>
    </row>
    <row r="1056" spans="7:8" x14ac:dyDescent="0.2">
      <c r="G1056" s="8"/>
      <c r="H1056" s="16"/>
    </row>
    <row r="1057" spans="7:8" x14ac:dyDescent="0.2">
      <c r="G1057" s="8"/>
      <c r="H1057" s="16"/>
    </row>
    <row r="1058" spans="7:8" x14ac:dyDescent="0.2">
      <c r="G1058" s="8"/>
      <c r="H1058" s="16"/>
    </row>
    <row r="1059" spans="7:8" x14ac:dyDescent="0.2">
      <c r="G1059" s="8"/>
      <c r="H1059" s="16"/>
    </row>
    <row r="1060" spans="7:8" x14ac:dyDescent="0.2">
      <c r="G1060" s="8"/>
      <c r="H1060" s="16"/>
    </row>
    <row r="1061" spans="7:8" x14ac:dyDescent="0.2">
      <c r="G1061" s="8"/>
      <c r="H1061" s="16"/>
    </row>
    <row r="1062" spans="7:8" x14ac:dyDescent="0.2">
      <c r="G1062" s="8"/>
      <c r="H1062" s="16"/>
    </row>
    <row r="1063" spans="7:8" x14ac:dyDescent="0.2">
      <c r="G1063" s="8"/>
      <c r="H1063" s="16"/>
    </row>
    <row r="1064" spans="7:8" x14ac:dyDescent="0.2">
      <c r="G1064" s="8"/>
      <c r="H1064" s="16"/>
    </row>
    <row r="1065" spans="7:8" x14ac:dyDescent="0.2">
      <c r="G1065" s="8"/>
      <c r="H1065" s="16"/>
    </row>
    <row r="1066" spans="7:8" x14ac:dyDescent="0.2">
      <c r="G1066" s="8"/>
      <c r="H1066" s="16"/>
    </row>
    <row r="1067" spans="7:8" x14ac:dyDescent="0.2">
      <c r="G1067" s="8"/>
      <c r="H1067" s="16"/>
    </row>
    <row r="1068" spans="7:8" x14ac:dyDescent="0.2">
      <c r="G1068" s="8"/>
      <c r="H1068" s="16"/>
    </row>
    <row r="1069" spans="7:8" x14ac:dyDescent="0.2">
      <c r="G1069" s="8"/>
      <c r="H1069" s="16"/>
    </row>
    <row r="1070" spans="7:8" x14ac:dyDescent="0.2">
      <c r="G1070" s="8"/>
      <c r="H1070" s="16"/>
    </row>
    <row r="1071" spans="7:8" x14ac:dyDescent="0.2">
      <c r="G1071" s="8"/>
      <c r="H1071" s="16"/>
    </row>
    <row r="1072" spans="7:8" x14ac:dyDescent="0.2">
      <c r="G1072" s="8"/>
      <c r="H1072" s="16"/>
    </row>
    <row r="1073" spans="7:8" x14ac:dyDescent="0.2">
      <c r="G1073" s="8"/>
      <c r="H1073" s="16"/>
    </row>
    <row r="1074" spans="7:8" x14ac:dyDescent="0.2">
      <c r="G1074" s="8"/>
      <c r="H1074" s="16"/>
    </row>
    <row r="1075" spans="7:8" x14ac:dyDescent="0.2">
      <c r="G1075" s="8"/>
      <c r="H1075" s="16"/>
    </row>
    <row r="1076" spans="7:8" x14ac:dyDescent="0.2">
      <c r="G1076" s="8"/>
      <c r="H1076" s="16"/>
    </row>
    <row r="1077" spans="7:8" x14ac:dyDescent="0.2">
      <c r="G1077" s="8"/>
      <c r="H1077" s="16"/>
    </row>
    <row r="1078" spans="7:8" x14ac:dyDescent="0.2">
      <c r="G1078" s="8"/>
      <c r="H1078" s="16"/>
    </row>
    <row r="1079" spans="7:8" x14ac:dyDescent="0.2">
      <c r="G1079" s="8"/>
      <c r="H1079" s="16"/>
    </row>
    <row r="1080" spans="7:8" x14ac:dyDescent="0.2">
      <c r="G1080" s="8"/>
      <c r="H1080" s="16"/>
    </row>
    <row r="1081" spans="7:8" x14ac:dyDescent="0.2">
      <c r="G1081" s="8"/>
      <c r="H1081" s="16"/>
    </row>
    <row r="1082" spans="7:8" x14ac:dyDescent="0.2">
      <c r="G1082" s="8"/>
      <c r="H1082" s="16"/>
    </row>
    <row r="1083" spans="7:8" x14ac:dyDescent="0.2">
      <c r="G1083" s="8"/>
      <c r="H1083" s="16"/>
    </row>
    <row r="1084" spans="7:8" x14ac:dyDescent="0.2">
      <c r="G1084" s="8"/>
      <c r="H1084" s="16"/>
    </row>
    <row r="1085" spans="7:8" x14ac:dyDescent="0.2">
      <c r="G1085" s="8"/>
      <c r="H1085" s="16"/>
    </row>
    <row r="1086" spans="7:8" x14ac:dyDescent="0.2">
      <c r="G1086" s="8"/>
      <c r="H1086" s="16"/>
    </row>
    <row r="1087" spans="7:8" x14ac:dyDescent="0.2">
      <c r="G1087" s="8"/>
      <c r="H1087" s="16"/>
    </row>
    <row r="1088" spans="7:8" x14ac:dyDescent="0.2">
      <c r="G1088" s="8"/>
      <c r="H1088" s="16"/>
    </row>
    <row r="1089" spans="7:8" x14ac:dyDescent="0.2">
      <c r="G1089" s="8"/>
      <c r="H1089" s="16"/>
    </row>
    <row r="1090" spans="7:8" x14ac:dyDescent="0.2">
      <c r="G1090" s="8"/>
      <c r="H1090" s="16"/>
    </row>
    <row r="1091" spans="7:8" x14ac:dyDescent="0.2">
      <c r="G1091" s="8"/>
      <c r="H1091" s="16"/>
    </row>
    <row r="1092" spans="7:8" x14ac:dyDescent="0.2">
      <c r="G1092" s="8"/>
      <c r="H1092" s="16"/>
    </row>
    <row r="1093" spans="7:8" x14ac:dyDescent="0.2">
      <c r="G1093" s="8"/>
      <c r="H1093" s="16"/>
    </row>
    <row r="1094" spans="7:8" x14ac:dyDescent="0.2">
      <c r="G1094" s="8"/>
      <c r="H1094" s="16"/>
    </row>
    <row r="1095" spans="7:8" x14ac:dyDescent="0.2">
      <c r="G1095" s="8"/>
      <c r="H1095" s="16"/>
    </row>
    <row r="1096" spans="7:8" x14ac:dyDescent="0.2">
      <c r="G1096" s="8"/>
      <c r="H1096" s="16"/>
    </row>
    <row r="1097" spans="7:8" x14ac:dyDescent="0.2">
      <c r="G1097" s="8"/>
      <c r="H1097" s="16"/>
    </row>
    <row r="1098" spans="7:8" x14ac:dyDescent="0.2">
      <c r="G1098" s="8"/>
      <c r="H1098" s="16"/>
    </row>
    <row r="1099" spans="7:8" x14ac:dyDescent="0.2">
      <c r="G1099" s="8"/>
      <c r="H1099" s="16"/>
    </row>
    <row r="1100" spans="7:8" x14ac:dyDescent="0.2">
      <c r="G1100" s="8"/>
      <c r="H1100" s="16"/>
    </row>
    <row r="1101" spans="7:8" x14ac:dyDescent="0.2">
      <c r="G1101" s="8"/>
      <c r="H1101" s="16"/>
    </row>
    <row r="1102" spans="7:8" x14ac:dyDescent="0.2">
      <c r="G1102" s="8"/>
      <c r="H1102" s="16"/>
    </row>
    <row r="1103" spans="7:8" x14ac:dyDescent="0.2">
      <c r="G1103" s="8"/>
      <c r="H1103" s="16"/>
    </row>
    <row r="1104" spans="7:8" x14ac:dyDescent="0.2">
      <c r="G1104" s="8"/>
      <c r="H1104" s="16"/>
    </row>
    <row r="1105" spans="7:8" x14ac:dyDescent="0.2">
      <c r="G1105" s="8"/>
      <c r="H1105" s="16"/>
    </row>
    <row r="1106" spans="7:8" x14ac:dyDescent="0.2">
      <c r="G1106" s="8"/>
      <c r="H1106" s="16"/>
    </row>
    <row r="1107" spans="7:8" x14ac:dyDescent="0.2">
      <c r="G1107" s="8"/>
      <c r="H1107" s="16"/>
    </row>
    <row r="1108" spans="7:8" x14ac:dyDescent="0.2">
      <c r="G1108" s="8"/>
      <c r="H1108" s="16"/>
    </row>
    <row r="1109" spans="7:8" x14ac:dyDescent="0.2">
      <c r="G1109" s="8"/>
      <c r="H1109" s="16"/>
    </row>
    <row r="1110" spans="7:8" x14ac:dyDescent="0.2">
      <c r="G1110" s="8"/>
      <c r="H1110" s="16"/>
    </row>
    <row r="1111" spans="7:8" x14ac:dyDescent="0.2">
      <c r="G1111" s="8"/>
      <c r="H1111" s="16"/>
    </row>
    <row r="1112" spans="7:8" x14ac:dyDescent="0.2">
      <c r="G1112" s="8"/>
      <c r="H1112" s="16"/>
    </row>
    <row r="1113" spans="7:8" x14ac:dyDescent="0.2">
      <c r="G1113" s="8"/>
      <c r="H1113" s="16"/>
    </row>
    <row r="1114" spans="7:8" x14ac:dyDescent="0.2">
      <c r="G1114" s="8"/>
      <c r="H1114" s="16"/>
    </row>
    <row r="1115" spans="7:8" x14ac:dyDescent="0.2">
      <c r="G1115" s="8"/>
      <c r="H1115" s="16"/>
    </row>
    <row r="1116" spans="7:8" x14ac:dyDescent="0.2">
      <c r="G1116" s="8"/>
      <c r="H1116" s="16"/>
    </row>
    <row r="1117" spans="7:8" x14ac:dyDescent="0.2">
      <c r="G1117" s="8"/>
      <c r="H1117" s="16"/>
    </row>
    <row r="1118" spans="7:8" x14ac:dyDescent="0.2">
      <c r="G1118" s="8"/>
      <c r="H1118" s="16"/>
    </row>
    <row r="1119" spans="7:8" x14ac:dyDescent="0.2">
      <c r="G1119" s="8"/>
      <c r="H1119" s="16"/>
    </row>
    <row r="1120" spans="7:8" x14ac:dyDescent="0.2">
      <c r="G1120" s="8"/>
      <c r="H1120" s="16"/>
    </row>
    <row r="1121" spans="7:8" x14ac:dyDescent="0.2">
      <c r="G1121" s="8"/>
      <c r="H1121" s="16"/>
    </row>
    <row r="1122" spans="7:8" x14ac:dyDescent="0.2">
      <c r="G1122" s="8"/>
      <c r="H1122" s="16"/>
    </row>
    <row r="1123" spans="7:8" x14ac:dyDescent="0.2">
      <c r="G1123" s="8"/>
      <c r="H1123" s="16"/>
    </row>
    <row r="1124" spans="7:8" x14ac:dyDescent="0.2">
      <c r="G1124" s="8"/>
      <c r="H1124" s="16"/>
    </row>
    <row r="1125" spans="7:8" x14ac:dyDescent="0.2">
      <c r="G1125" s="8"/>
      <c r="H1125" s="16"/>
    </row>
    <row r="1126" spans="7:8" x14ac:dyDescent="0.2">
      <c r="G1126" s="8"/>
      <c r="H1126" s="16"/>
    </row>
    <row r="1127" spans="7:8" x14ac:dyDescent="0.2">
      <c r="G1127" s="8"/>
      <c r="H1127" s="16"/>
    </row>
    <row r="1128" spans="7:8" x14ac:dyDescent="0.2">
      <c r="G1128" s="8"/>
      <c r="H1128" s="16"/>
    </row>
    <row r="1129" spans="7:8" x14ac:dyDescent="0.2">
      <c r="G1129" s="8"/>
      <c r="H1129" s="16"/>
    </row>
    <row r="1130" spans="7:8" x14ac:dyDescent="0.2">
      <c r="G1130" s="8"/>
      <c r="H1130" s="16"/>
    </row>
    <row r="1131" spans="7:8" x14ac:dyDescent="0.2">
      <c r="G1131" s="8"/>
      <c r="H1131" s="16"/>
    </row>
    <row r="1132" spans="7:8" x14ac:dyDescent="0.2">
      <c r="G1132" s="8"/>
      <c r="H1132" s="16"/>
    </row>
    <row r="1133" spans="7:8" x14ac:dyDescent="0.2">
      <c r="G1133" s="8"/>
      <c r="H1133" s="16"/>
    </row>
    <row r="1134" spans="7:8" x14ac:dyDescent="0.2">
      <c r="G1134" s="8"/>
      <c r="H1134" s="16"/>
    </row>
    <row r="1135" spans="7:8" x14ac:dyDescent="0.2">
      <c r="G1135" s="8"/>
      <c r="H1135" s="16"/>
    </row>
    <row r="1136" spans="7:8" x14ac:dyDescent="0.2">
      <c r="G1136" s="8"/>
      <c r="H1136" s="16"/>
    </row>
    <row r="1137" spans="7:8" x14ac:dyDescent="0.2">
      <c r="G1137" s="8"/>
      <c r="H1137" s="16"/>
    </row>
    <row r="1138" spans="7:8" x14ac:dyDescent="0.2">
      <c r="G1138" s="8"/>
      <c r="H1138" s="16"/>
    </row>
    <row r="1139" spans="7:8" x14ac:dyDescent="0.2">
      <c r="G1139" s="8"/>
      <c r="H1139" s="16"/>
    </row>
    <row r="1140" spans="7:8" x14ac:dyDescent="0.2">
      <c r="G1140" s="8"/>
      <c r="H1140" s="16"/>
    </row>
    <row r="1141" spans="7:8" x14ac:dyDescent="0.2">
      <c r="G1141" s="8"/>
      <c r="H1141" s="16"/>
    </row>
    <row r="1142" spans="7:8" x14ac:dyDescent="0.2">
      <c r="G1142" s="8"/>
      <c r="H1142" s="16"/>
    </row>
    <row r="1143" spans="7:8" x14ac:dyDescent="0.2">
      <c r="G1143" s="8"/>
      <c r="H1143" s="16"/>
    </row>
    <row r="1144" spans="7:8" x14ac:dyDescent="0.2">
      <c r="G1144" s="8"/>
      <c r="H1144" s="16"/>
    </row>
    <row r="1145" spans="7:8" x14ac:dyDescent="0.2">
      <c r="G1145" s="8"/>
      <c r="H1145" s="16"/>
    </row>
    <row r="1146" spans="7:8" x14ac:dyDescent="0.2">
      <c r="G1146" s="8"/>
      <c r="H1146" s="16"/>
    </row>
    <row r="1147" spans="7:8" x14ac:dyDescent="0.2">
      <c r="G1147" s="8"/>
      <c r="H1147" s="16"/>
    </row>
    <row r="1148" spans="7:8" x14ac:dyDescent="0.2">
      <c r="G1148" s="8"/>
      <c r="H1148" s="16"/>
    </row>
    <row r="1149" spans="7:8" x14ac:dyDescent="0.2">
      <c r="G1149" s="8"/>
      <c r="H1149" s="16"/>
    </row>
    <row r="1150" spans="7:8" x14ac:dyDescent="0.2">
      <c r="G1150" s="8"/>
      <c r="H1150" s="16"/>
    </row>
    <row r="1151" spans="7:8" x14ac:dyDescent="0.2">
      <c r="G1151" s="8"/>
      <c r="H1151" s="16"/>
    </row>
    <row r="1152" spans="7:8" x14ac:dyDescent="0.2">
      <c r="G1152" s="8"/>
      <c r="H1152" s="16"/>
    </row>
    <row r="1153" spans="7:8" x14ac:dyDescent="0.2">
      <c r="G1153" s="8"/>
      <c r="H1153" s="16"/>
    </row>
    <row r="1154" spans="7:8" x14ac:dyDescent="0.2">
      <c r="G1154" s="8"/>
      <c r="H1154" s="16"/>
    </row>
    <row r="1155" spans="7:8" x14ac:dyDescent="0.2">
      <c r="G1155" s="8"/>
      <c r="H1155" s="16"/>
    </row>
    <row r="1156" spans="7:8" x14ac:dyDescent="0.2">
      <c r="G1156" s="8"/>
      <c r="H1156" s="16"/>
    </row>
    <row r="1157" spans="7:8" x14ac:dyDescent="0.2">
      <c r="G1157" s="8"/>
      <c r="H1157" s="16"/>
    </row>
    <row r="1158" spans="7:8" x14ac:dyDescent="0.2">
      <c r="G1158" s="8"/>
      <c r="H1158" s="16"/>
    </row>
    <row r="1159" spans="7:8" x14ac:dyDescent="0.2">
      <c r="G1159" s="8"/>
      <c r="H1159" s="16"/>
    </row>
    <row r="1160" spans="7:8" x14ac:dyDescent="0.2">
      <c r="G1160" s="8"/>
      <c r="H1160" s="16"/>
    </row>
    <row r="1161" spans="7:8" x14ac:dyDescent="0.2">
      <c r="G1161" s="8"/>
      <c r="H1161" s="16"/>
    </row>
    <row r="1162" spans="7:8" x14ac:dyDescent="0.2">
      <c r="G1162" s="8"/>
      <c r="H1162" s="16"/>
    </row>
    <row r="1163" spans="7:8" x14ac:dyDescent="0.2">
      <c r="G1163" s="8"/>
      <c r="H1163" s="16"/>
    </row>
    <row r="1164" spans="7:8" x14ac:dyDescent="0.2">
      <c r="G1164" s="8"/>
      <c r="H1164" s="16"/>
    </row>
    <row r="1165" spans="7:8" x14ac:dyDescent="0.2">
      <c r="G1165" s="8"/>
      <c r="H1165" s="16"/>
    </row>
    <row r="1166" spans="7:8" x14ac:dyDescent="0.2">
      <c r="G1166" s="8"/>
      <c r="H1166" s="16"/>
    </row>
    <row r="1167" spans="7:8" x14ac:dyDescent="0.2">
      <c r="G1167" s="8"/>
      <c r="H1167" s="16"/>
    </row>
    <row r="1168" spans="7:8" x14ac:dyDescent="0.2">
      <c r="G1168" s="8"/>
      <c r="H1168" s="16"/>
    </row>
    <row r="1169" spans="7:8" x14ac:dyDescent="0.2">
      <c r="G1169" s="8"/>
      <c r="H1169" s="16"/>
    </row>
    <row r="1170" spans="7:8" x14ac:dyDescent="0.2">
      <c r="G1170" s="8"/>
      <c r="H1170" s="16"/>
    </row>
    <row r="1171" spans="7:8" x14ac:dyDescent="0.2">
      <c r="G1171" s="8"/>
      <c r="H1171" s="16"/>
    </row>
    <row r="1172" spans="7:8" x14ac:dyDescent="0.2">
      <c r="G1172" s="8"/>
      <c r="H1172" s="16"/>
    </row>
    <row r="1173" spans="7:8" x14ac:dyDescent="0.2">
      <c r="G1173" s="8"/>
      <c r="H1173" s="16"/>
    </row>
    <row r="1174" spans="7:8" x14ac:dyDescent="0.2">
      <c r="G1174" s="8"/>
      <c r="H1174" s="16"/>
    </row>
    <row r="1175" spans="7:8" x14ac:dyDescent="0.2">
      <c r="G1175" s="8"/>
      <c r="H1175" s="16"/>
    </row>
    <row r="1176" spans="7:8" x14ac:dyDescent="0.2">
      <c r="G1176" s="8"/>
      <c r="H1176" s="16"/>
    </row>
    <row r="1177" spans="7:8" x14ac:dyDescent="0.2">
      <c r="G1177" s="8"/>
      <c r="H1177" s="16"/>
    </row>
    <row r="1178" spans="7:8" x14ac:dyDescent="0.2">
      <c r="G1178" s="8"/>
      <c r="H1178" s="16"/>
    </row>
    <row r="1179" spans="7:8" x14ac:dyDescent="0.2">
      <c r="G1179" s="8"/>
      <c r="H1179" s="16"/>
    </row>
    <row r="1180" spans="7:8" x14ac:dyDescent="0.2">
      <c r="G1180" s="8"/>
      <c r="H1180" s="16"/>
    </row>
    <row r="1181" spans="7:8" x14ac:dyDescent="0.2">
      <c r="G1181" s="8"/>
      <c r="H1181" s="16"/>
    </row>
    <row r="1182" spans="7:8" x14ac:dyDescent="0.2">
      <c r="G1182" s="8"/>
      <c r="H1182" s="16"/>
    </row>
    <row r="1183" spans="7:8" x14ac:dyDescent="0.2">
      <c r="G1183" s="8"/>
      <c r="H1183" s="16"/>
    </row>
    <row r="1184" spans="7:8" x14ac:dyDescent="0.2">
      <c r="G1184" s="8"/>
      <c r="H1184" s="16"/>
    </row>
    <row r="1185" spans="7:8" x14ac:dyDescent="0.2">
      <c r="G1185" s="8"/>
      <c r="H1185" s="16"/>
    </row>
    <row r="1186" spans="7:8" x14ac:dyDescent="0.2">
      <c r="G1186" s="8"/>
      <c r="H1186" s="16"/>
    </row>
    <row r="1187" spans="7:8" x14ac:dyDescent="0.2">
      <c r="G1187" s="8"/>
      <c r="H1187" s="16"/>
    </row>
    <row r="1188" spans="7:8" x14ac:dyDescent="0.2">
      <c r="G1188" s="8"/>
      <c r="H1188" s="16"/>
    </row>
    <row r="1189" spans="7:8" x14ac:dyDescent="0.2">
      <c r="G1189" s="8"/>
      <c r="H1189" s="16"/>
    </row>
    <row r="1190" spans="7:8" x14ac:dyDescent="0.2">
      <c r="G1190" s="8"/>
      <c r="H1190" s="16"/>
    </row>
    <row r="1191" spans="7:8" x14ac:dyDescent="0.2">
      <c r="G1191" s="8"/>
      <c r="H1191" s="16"/>
    </row>
    <row r="1192" spans="7:8" x14ac:dyDescent="0.2">
      <c r="G1192" s="8"/>
      <c r="H1192" s="16"/>
    </row>
    <row r="1193" spans="7:8" x14ac:dyDescent="0.2">
      <c r="G1193" s="8"/>
      <c r="H1193" s="16"/>
    </row>
    <row r="1194" spans="7:8" x14ac:dyDescent="0.2">
      <c r="G1194" s="8"/>
      <c r="H1194" s="16"/>
    </row>
    <row r="1195" spans="7:8" x14ac:dyDescent="0.2">
      <c r="G1195" s="8"/>
      <c r="H1195" s="16"/>
    </row>
    <row r="1196" spans="7:8" x14ac:dyDescent="0.2">
      <c r="G1196" s="8"/>
      <c r="H1196" s="16"/>
    </row>
    <row r="1197" spans="7:8" x14ac:dyDescent="0.2">
      <c r="G1197" s="8"/>
      <c r="H1197" s="16"/>
    </row>
    <row r="1198" spans="7:8" x14ac:dyDescent="0.2">
      <c r="G1198" s="8"/>
      <c r="H1198" s="16"/>
    </row>
    <row r="1199" spans="7:8" x14ac:dyDescent="0.2">
      <c r="G1199" s="8"/>
      <c r="H1199" s="16"/>
    </row>
    <row r="1200" spans="7:8" x14ac:dyDescent="0.2">
      <c r="G1200" s="8"/>
      <c r="H1200" s="16"/>
    </row>
    <row r="1201" spans="7:8" x14ac:dyDescent="0.2">
      <c r="G1201" s="8"/>
      <c r="H1201" s="16"/>
    </row>
    <row r="1202" spans="7:8" x14ac:dyDescent="0.2">
      <c r="G1202" s="8"/>
      <c r="H1202" s="16"/>
    </row>
    <row r="1203" spans="7:8" x14ac:dyDescent="0.2">
      <c r="G1203" s="8"/>
      <c r="H1203" s="16"/>
    </row>
    <row r="1204" spans="7:8" x14ac:dyDescent="0.2">
      <c r="G1204" s="8"/>
      <c r="H1204" s="16"/>
    </row>
    <row r="1205" spans="7:8" x14ac:dyDescent="0.2">
      <c r="G1205" s="8"/>
      <c r="H1205" s="16"/>
    </row>
    <row r="1206" spans="7:8" x14ac:dyDescent="0.2">
      <c r="G1206" s="8"/>
      <c r="H1206" s="16"/>
    </row>
    <row r="1207" spans="7:8" x14ac:dyDescent="0.2">
      <c r="G1207" s="8"/>
      <c r="H1207" s="16"/>
    </row>
    <row r="1208" spans="7:8" x14ac:dyDescent="0.2">
      <c r="G1208" s="8"/>
      <c r="H1208" s="16"/>
    </row>
    <row r="1209" spans="7:8" x14ac:dyDescent="0.2">
      <c r="G1209" s="8"/>
      <c r="H1209" s="16"/>
    </row>
    <row r="1210" spans="7:8" x14ac:dyDescent="0.2">
      <c r="G1210" s="8"/>
      <c r="H1210" s="16"/>
    </row>
    <row r="1211" spans="7:8" x14ac:dyDescent="0.2">
      <c r="G1211" s="8"/>
      <c r="H1211" s="16"/>
    </row>
    <row r="1212" spans="7:8" x14ac:dyDescent="0.2">
      <c r="G1212" s="8"/>
      <c r="H1212" s="16"/>
    </row>
    <row r="1213" spans="7:8" x14ac:dyDescent="0.2">
      <c r="G1213" s="8"/>
      <c r="H1213" s="16"/>
    </row>
    <row r="1214" spans="7:8" x14ac:dyDescent="0.2">
      <c r="G1214" s="8"/>
      <c r="H1214" s="16"/>
    </row>
    <row r="1215" spans="7:8" x14ac:dyDescent="0.2">
      <c r="G1215" s="8"/>
      <c r="H1215" s="16"/>
    </row>
    <row r="1216" spans="7:8" x14ac:dyDescent="0.2">
      <c r="G1216" s="8"/>
      <c r="H1216" s="16"/>
    </row>
    <row r="1217" spans="7:8" x14ac:dyDescent="0.2">
      <c r="G1217" s="8"/>
      <c r="H1217" s="16"/>
    </row>
    <row r="1218" spans="7:8" x14ac:dyDescent="0.2">
      <c r="G1218" s="8"/>
      <c r="H1218" s="16"/>
    </row>
    <row r="1219" spans="7:8" x14ac:dyDescent="0.2">
      <c r="G1219" s="8"/>
      <c r="H1219" s="16"/>
    </row>
    <row r="1220" spans="7:8" x14ac:dyDescent="0.2">
      <c r="G1220" s="8"/>
      <c r="H1220" s="16"/>
    </row>
    <row r="1221" spans="7:8" x14ac:dyDescent="0.2">
      <c r="G1221" s="8"/>
      <c r="H1221" s="16"/>
    </row>
    <row r="1222" spans="7:8" x14ac:dyDescent="0.2">
      <c r="G1222" s="8"/>
      <c r="H1222" s="16"/>
    </row>
    <row r="1223" spans="7:8" x14ac:dyDescent="0.2">
      <c r="G1223" s="8"/>
      <c r="H1223" s="16"/>
    </row>
    <row r="1224" spans="7:8" x14ac:dyDescent="0.2">
      <c r="G1224" s="8"/>
      <c r="H1224" s="16"/>
    </row>
    <row r="1225" spans="7:8" x14ac:dyDescent="0.2">
      <c r="G1225" s="8"/>
      <c r="H1225" s="16"/>
    </row>
    <row r="1226" spans="7:8" x14ac:dyDescent="0.2">
      <c r="G1226" s="8"/>
      <c r="H1226" s="16"/>
    </row>
    <row r="1227" spans="7:8" x14ac:dyDescent="0.2">
      <c r="G1227" s="8"/>
      <c r="H1227" s="16"/>
    </row>
    <row r="1228" spans="7:8" x14ac:dyDescent="0.2">
      <c r="G1228" s="8"/>
      <c r="H1228" s="16"/>
    </row>
    <row r="1229" spans="7:8" x14ac:dyDescent="0.2">
      <c r="G1229" s="8"/>
      <c r="H1229" s="16"/>
    </row>
    <row r="1230" spans="7:8" x14ac:dyDescent="0.2">
      <c r="G1230" s="8"/>
      <c r="H1230" s="16"/>
    </row>
    <row r="1231" spans="7:8" x14ac:dyDescent="0.2">
      <c r="G1231" s="8"/>
      <c r="H1231" s="16"/>
    </row>
    <row r="1232" spans="7:8" x14ac:dyDescent="0.2">
      <c r="G1232" s="8"/>
      <c r="H1232" s="16"/>
    </row>
    <row r="1233" spans="7:8" x14ac:dyDescent="0.2">
      <c r="G1233" s="8"/>
      <c r="H1233" s="16"/>
    </row>
    <row r="1234" spans="7:8" x14ac:dyDescent="0.2">
      <c r="G1234" s="8"/>
      <c r="H1234" s="16"/>
    </row>
    <row r="1235" spans="7:8" x14ac:dyDescent="0.2">
      <c r="G1235" s="8"/>
      <c r="H1235" s="16"/>
    </row>
    <row r="1236" spans="7:8" x14ac:dyDescent="0.2">
      <c r="G1236" s="8"/>
      <c r="H1236" s="16"/>
    </row>
    <row r="1237" spans="7:8" x14ac:dyDescent="0.2">
      <c r="G1237" s="8"/>
      <c r="H1237" s="16"/>
    </row>
    <row r="1238" spans="7:8" x14ac:dyDescent="0.2">
      <c r="G1238" s="8"/>
      <c r="H1238" s="16"/>
    </row>
    <row r="1239" spans="7:8" x14ac:dyDescent="0.2">
      <c r="G1239" s="8"/>
      <c r="H1239" s="16"/>
    </row>
    <row r="1240" spans="7:8" x14ac:dyDescent="0.2">
      <c r="G1240" s="8"/>
      <c r="H1240" s="16"/>
    </row>
    <row r="1241" spans="7:8" x14ac:dyDescent="0.2">
      <c r="G1241" s="8"/>
      <c r="H1241" s="16"/>
    </row>
    <row r="1242" spans="7:8" x14ac:dyDescent="0.2">
      <c r="G1242" s="8"/>
      <c r="H1242" s="16"/>
    </row>
    <row r="1243" spans="7:8" x14ac:dyDescent="0.2">
      <c r="G1243" s="8"/>
      <c r="H1243" s="16"/>
    </row>
    <row r="1244" spans="7:8" x14ac:dyDescent="0.2">
      <c r="G1244" s="8"/>
      <c r="H1244" s="16"/>
    </row>
    <row r="1245" spans="7:8" x14ac:dyDescent="0.2">
      <c r="G1245" s="8"/>
      <c r="H1245" s="16"/>
    </row>
    <row r="1246" spans="7:8" x14ac:dyDescent="0.2">
      <c r="G1246" s="8"/>
      <c r="H1246" s="16"/>
    </row>
    <row r="1247" spans="7:8" x14ac:dyDescent="0.2">
      <c r="G1247" s="8"/>
      <c r="H1247" s="16"/>
    </row>
    <row r="1248" spans="7:8" x14ac:dyDescent="0.2">
      <c r="G1248" s="8"/>
      <c r="H1248" s="16"/>
    </row>
    <row r="1249" spans="7:8" x14ac:dyDescent="0.2">
      <c r="G1249" s="8"/>
      <c r="H1249" s="16"/>
    </row>
    <row r="1250" spans="7:8" x14ac:dyDescent="0.2">
      <c r="G1250" s="8"/>
      <c r="H1250" s="16"/>
    </row>
    <row r="1251" spans="7:8" x14ac:dyDescent="0.2">
      <c r="G1251" s="8"/>
      <c r="H1251" s="16"/>
    </row>
    <row r="1252" spans="7:8" x14ac:dyDescent="0.2">
      <c r="G1252" s="8"/>
      <c r="H1252" s="16"/>
    </row>
    <row r="1253" spans="7:8" x14ac:dyDescent="0.2">
      <c r="G1253" s="8"/>
      <c r="H1253" s="16"/>
    </row>
    <row r="1254" spans="7:8" x14ac:dyDescent="0.2">
      <c r="G1254" s="8"/>
      <c r="H1254" s="16"/>
    </row>
    <row r="1255" spans="7:8" x14ac:dyDescent="0.2">
      <c r="G1255" s="8"/>
      <c r="H1255" s="16"/>
    </row>
    <row r="1256" spans="7:8" x14ac:dyDescent="0.2">
      <c r="G1256" s="8"/>
      <c r="H1256" s="16"/>
    </row>
    <row r="1257" spans="7:8" x14ac:dyDescent="0.2">
      <c r="G1257" s="8"/>
      <c r="H1257" s="16"/>
    </row>
    <row r="1258" spans="7:8" x14ac:dyDescent="0.2">
      <c r="G1258" s="8"/>
      <c r="H1258" s="16"/>
    </row>
    <row r="1259" spans="7:8" x14ac:dyDescent="0.2">
      <c r="G1259" s="8"/>
      <c r="H1259" s="16"/>
    </row>
    <row r="1260" spans="7:8" x14ac:dyDescent="0.2">
      <c r="G1260" s="8"/>
      <c r="H1260" s="16"/>
    </row>
    <row r="1261" spans="7:8" x14ac:dyDescent="0.2">
      <c r="G1261" s="8"/>
      <c r="H1261" s="16"/>
    </row>
    <row r="1262" spans="7:8" x14ac:dyDescent="0.2">
      <c r="G1262" s="8"/>
      <c r="H1262" s="16"/>
    </row>
    <row r="1263" spans="7:8" x14ac:dyDescent="0.2">
      <c r="G1263" s="8"/>
      <c r="H1263" s="16"/>
    </row>
    <row r="1264" spans="7:8" x14ac:dyDescent="0.2">
      <c r="G1264" s="8"/>
      <c r="H1264" s="16"/>
    </row>
    <row r="1265" spans="7:8" x14ac:dyDescent="0.2">
      <c r="G1265" s="8"/>
      <c r="H1265" s="16"/>
    </row>
    <row r="1266" spans="7:8" x14ac:dyDescent="0.2">
      <c r="G1266" s="8"/>
      <c r="H1266" s="16"/>
    </row>
    <row r="1267" spans="7:8" x14ac:dyDescent="0.2">
      <c r="G1267" s="8"/>
      <c r="H1267" s="16"/>
    </row>
    <row r="1268" spans="7:8" x14ac:dyDescent="0.2">
      <c r="G1268" s="8"/>
      <c r="H1268" s="16"/>
    </row>
    <row r="1269" spans="7:8" x14ac:dyDescent="0.2">
      <c r="G1269" s="8"/>
      <c r="H1269" s="16"/>
    </row>
    <row r="1270" spans="7:8" x14ac:dyDescent="0.2">
      <c r="G1270" s="8"/>
      <c r="H1270" s="16"/>
    </row>
    <row r="1271" spans="7:8" x14ac:dyDescent="0.2">
      <c r="G1271" s="8"/>
      <c r="H1271" s="16"/>
    </row>
    <row r="1272" spans="7:8" x14ac:dyDescent="0.2">
      <c r="G1272" s="8"/>
      <c r="H1272" s="16"/>
    </row>
    <row r="1273" spans="7:8" x14ac:dyDescent="0.2">
      <c r="G1273" s="8"/>
      <c r="H1273" s="16"/>
    </row>
    <row r="1274" spans="7:8" x14ac:dyDescent="0.2">
      <c r="G1274" s="8"/>
      <c r="H1274" s="16"/>
    </row>
    <row r="1275" spans="7:8" x14ac:dyDescent="0.2">
      <c r="G1275" s="8"/>
      <c r="H1275" s="16"/>
    </row>
    <row r="1276" spans="7:8" x14ac:dyDescent="0.2">
      <c r="G1276" s="8"/>
      <c r="H1276" s="16"/>
    </row>
    <row r="1277" spans="7:8" x14ac:dyDescent="0.2">
      <c r="G1277" s="8"/>
      <c r="H1277" s="16"/>
    </row>
    <row r="1278" spans="7:8" x14ac:dyDescent="0.2">
      <c r="G1278" s="8"/>
      <c r="H1278" s="16"/>
    </row>
    <row r="1279" spans="7:8" x14ac:dyDescent="0.2">
      <c r="G1279" s="8"/>
      <c r="H1279" s="16"/>
    </row>
    <row r="1280" spans="7:8" x14ac:dyDescent="0.2">
      <c r="G1280" s="8"/>
      <c r="H1280" s="16"/>
    </row>
    <row r="1281" spans="7:8" x14ac:dyDescent="0.2">
      <c r="G1281" s="8"/>
      <c r="H1281" s="16"/>
    </row>
    <row r="1282" spans="7:8" x14ac:dyDescent="0.2">
      <c r="G1282" s="8"/>
      <c r="H1282" s="16"/>
    </row>
    <row r="1283" spans="7:8" x14ac:dyDescent="0.2">
      <c r="G1283" s="8"/>
      <c r="H1283" s="16"/>
    </row>
    <row r="1284" spans="7:8" x14ac:dyDescent="0.2">
      <c r="G1284" s="8"/>
      <c r="H1284" s="16"/>
    </row>
    <row r="1285" spans="7:8" x14ac:dyDescent="0.2">
      <c r="G1285" s="8"/>
      <c r="H1285" s="16"/>
    </row>
    <row r="1286" spans="7:8" x14ac:dyDescent="0.2">
      <c r="G1286" s="8"/>
      <c r="H1286" s="16"/>
    </row>
    <row r="1287" spans="7:8" x14ac:dyDescent="0.2">
      <c r="G1287" s="8"/>
      <c r="H1287" s="16"/>
    </row>
    <row r="1288" spans="7:8" x14ac:dyDescent="0.2">
      <c r="G1288" s="8"/>
      <c r="H1288" s="16"/>
    </row>
    <row r="1289" spans="7:8" x14ac:dyDescent="0.2">
      <c r="G1289" s="8"/>
      <c r="H1289" s="16"/>
    </row>
    <row r="1290" spans="7:8" x14ac:dyDescent="0.2">
      <c r="G1290" s="8"/>
      <c r="H1290" s="16"/>
    </row>
    <row r="1291" spans="7:8" x14ac:dyDescent="0.2">
      <c r="G1291" s="8"/>
      <c r="H1291" s="16"/>
    </row>
    <row r="1292" spans="7:8" x14ac:dyDescent="0.2">
      <c r="G1292" s="8"/>
      <c r="H1292" s="16"/>
    </row>
    <row r="1293" spans="7:8" x14ac:dyDescent="0.2">
      <c r="G1293" s="8"/>
      <c r="H1293" s="16"/>
    </row>
    <row r="1294" spans="7:8" x14ac:dyDescent="0.2">
      <c r="G1294" s="8"/>
      <c r="H1294" s="16"/>
    </row>
    <row r="1295" spans="7:8" x14ac:dyDescent="0.2">
      <c r="G1295" s="8"/>
      <c r="H1295" s="16"/>
    </row>
    <row r="1296" spans="7:8" x14ac:dyDescent="0.2">
      <c r="G1296" s="8"/>
      <c r="H1296" s="16"/>
    </row>
    <row r="1297" spans="7:8" x14ac:dyDescent="0.2">
      <c r="G1297" s="8"/>
      <c r="H1297" s="16"/>
    </row>
    <row r="1298" spans="7:8" x14ac:dyDescent="0.2">
      <c r="G1298" s="8"/>
      <c r="H1298" s="16"/>
    </row>
    <row r="1299" spans="7:8" x14ac:dyDescent="0.2">
      <c r="G1299" s="8"/>
      <c r="H1299" s="16"/>
    </row>
    <row r="1300" spans="7:8" x14ac:dyDescent="0.2">
      <c r="G1300" s="8"/>
      <c r="H1300" s="16"/>
    </row>
    <row r="1301" spans="7:8" x14ac:dyDescent="0.2">
      <c r="G1301" s="8"/>
      <c r="H1301" s="16"/>
    </row>
    <row r="1302" spans="7:8" x14ac:dyDescent="0.2">
      <c r="G1302" s="8"/>
      <c r="H1302" s="16"/>
    </row>
    <row r="1303" spans="7:8" x14ac:dyDescent="0.2">
      <c r="G1303" s="8"/>
      <c r="H1303" s="16"/>
    </row>
    <row r="1304" spans="7:8" x14ac:dyDescent="0.2">
      <c r="G1304" s="8"/>
      <c r="H1304" s="16"/>
    </row>
    <row r="1305" spans="7:8" x14ac:dyDescent="0.2">
      <c r="G1305" s="8"/>
      <c r="H1305" s="16"/>
    </row>
    <row r="1306" spans="7:8" x14ac:dyDescent="0.2">
      <c r="G1306" s="8"/>
      <c r="H1306" s="16"/>
    </row>
    <row r="1307" spans="7:8" x14ac:dyDescent="0.2">
      <c r="G1307" s="8"/>
      <c r="H1307" s="16"/>
    </row>
    <row r="1308" spans="7:8" x14ac:dyDescent="0.2">
      <c r="G1308" s="8"/>
      <c r="H1308" s="16"/>
    </row>
    <row r="1309" spans="7:8" x14ac:dyDescent="0.2">
      <c r="G1309" s="8"/>
      <c r="H1309" s="16"/>
    </row>
    <row r="1310" spans="7:8" x14ac:dyDescent="0.2">
      <c r="G1310" s="8"/>
      <c r="H1310" s="16"/>
    </row>
    <row r="1311" spans="7:8" x14ac:dyDescent="0.2">
      <c r="G1311" s="8"/>
      <c r="H1311" s="16"/>
    </row>
    <row r="1312" spans="7:8" x14ac:dyDescent="0.2">
      <c r="G1312" s="8"/>
      <c r="H1312" s="16"/>
    </row>
    <row r="1313" spans="7:8" x14ac:dyDescent="0.2">
      <c r="G1313" s="8"/>
      <c r="H1313" s="16"/>
    </row>
    <row r="1314" spans="7:8" x14ac:dyDescent="0.2">
      <c r="G1314" s="8"/>
      <c r="H1314" s="16"/>
    </row>
    <row r="1315" spans="7:8" x14ac:dyDescent="0.2">
      <c r="G1315" s="8"/>
      <c r="H1315" s="16"/>
    </row>
    <row r="1316" spans="7:8" x14ac:dyDescent="0.2">
      <c r="G1316" s="8"/>
      <c r="H1316" s="16"/>
    </row>
    <row r="1317" spans="7:8" x14ac:dyDescent="0.2">
      <c r="G1317" s="8"/>
      <c r="H1317" s="16"/>
    </row>
    <row r="1318" spans="7:8" x14ac:dyDescent="0.2">
      <c r="G1318" s="8"/>
      <c r="H1318" s="16"/>
    </row>
    <row r="1319" spans="7:8" x14ac:dyDescent="0.2">
      <c r="G1319" s="8"/>
      <c r="H1319" s="16"/>
    </row>
    <row r="1320" spans="7:8" x14ac:dyDescent="0.2">
      <c r="G1320" s="8"/>
      <c r="H1320" s="16"/>
    </row>
    <row r="1321" spans="7:8" x14ac:dyDescent="0.2">
      <c r="G1321" s="8"/>
      <c r="H1321" s="16"/>
    </row>
    <row r="1322" spans="7:8" x14ac:dyDescent="0.2">
      <c r="G1322" s="8"/>
      <c r="H1322" s="16"/>
    </row>
    <row r="1323" spans="7:8" x14ac:dyDescent="0.2">
      <c r="G1323" s="8"/>
      <c r="H1323" s="16"/>
    </row>
    <row r="1324" spans="7:8" x14ac:dyDescent="0.2">
      <c r="G1324" s="8"/>
      <c r="H1324" s="16"/>
    </row>
    <row r="1325" spans="7:8" x14ac:dyDescent="0.2">
      <c r="G1325" s="8"/>
      <c r="H1325" s="16"/>
    </row>
    <row r="1326" spans="7:8" x14ac:dyDescent="0.2">
      <c r="G1326" s="8"/>
      <c r="H1326" s="16"/>
    </row>
    <row r="1327" spans="7:8" x14ac:dyDescent="0.2">
      <c r="G1327" s="8"/>
      <c r="H1327" s="16"/>
    </row>
    <row r="1328" spans="7:8" x14ac:dyDescent="0.2">
      <c r="G1328" s="8"/>
      <c r="H1328" s="16"/>
    </row>
    <row r="1329" spans="7:8" x14ac:dyDescent="0.2">
      <c r="G1329" s="8"/>
      <c r="H1329" s="16"/>
    </row>
    <row r="1330" spans="7:8" x14ac:dyDescent="0.2">
      <c r="G1330" s="8"/>
      <c r="H1330" s="16"/>
    </row>
    <row r="1331" spans="7:8" x14ac:dyDescent="0.2">
      <c r="G1331" s="8"/>
      <c r="H1331" s="16"/>
    </row>
    <row r="1332" spans="7:8" x14ac:dyDescent="0.2">
      <c r="G1332" s="8"/>
      <c r="H1332" s="16"/>
    </row>
    <row r="1333" spans="7:8" x14ac:dyDescent="0.2">
      <c r="G1333" s="8"/>
      <c r="H1333" s="16"/>
    </row>
    <row r="1334" spans="7:8" x14ac:dyDescent="0.2">
      <c r="G1334" s="8"/>
      <c r="H1334" s="16"/>
    </row>
    <row r="1335" spans="7:8" x14ac:dyDescent="0.2">
      <c r="G1335" s="8"/>
      <c r="H1335" s="16"/>
    </row>
    <row r="1336" spans="7:8" x14ac:dyDescent="0.2">
      <c r="G1336" s="8"/>
      <c r="H1336" s="16"/>
    </row>
    <row r="1337" spans="7:8" x14ac:dyDescent="0.2">
      <c r="G1337" s="8"/>
      <c r="H1337" s="16"/>
    </row>
    <row r="1338" spans="7:8" x14ac:dyDescent="0.2">
      <c r="G1338" s="8"/>
      <c r="H1338" s="16"/>
    </row>
    <row r="1339" spans="7:8" x14ac:dyDescent="0.2">
      <c r="G1339" s="8"/>
      <c r="H1339" s="16"/>
    </row>
    <row r="1340" spans="7:8" x14ac:dyDescent="0.2">
      <c r="G1340" s="8"/>
      <c r="H1340" s="16"/>
    </row>
    <row r="1341" spans="7:8" x14ac:dyDescent="0.2">
      <c r="G1341" s="8"/>
      <c r="H1341" s="16"/>
    </row>
    <row r="1342" spans="7:8" x14ac:dyDescent="0.2">
      <c r="G1342" s="8"/>
      <c r="H1342" s="16"/>
    </row>
    <row r="1343" spans="7:8" x14ac:dyDescent="0.2">
      <c r="G1343" s="8"/>
      <c r="H1343" s="16"/>
    </row>
    <row r="1344" spans="7:8" x14ac:dyDescent="0.2">
      <c r="G1344" s="8"/>
      <c r="H1344" s="16"/>
    </row>
    <row r="1345" spans="7:8" x14ac:dyDescent="0.2">
      <c r="G1345" s="8"/>
      <c r="H1345" s="16"/>
    </row>
    <row r="1346" spans="7:8" x14ac:dyDescent="0.2">
      <c r="G1346" s="8"/>
      <c r="H1346" s="16"/>
    </row>
    <row r="1347" spans="7:8" x14ac:dyDescent="0.2">
      <c r="G1347" s="8"/>
      <c r="H1347" s="16"/>
    </row>
    <row r="1348" spans="7:8" x14ac:dyDescent="0.2">
      <c r="G1348" s="8"/>
      <c r="H1348" s="16"/>
    </row>
    <row r="1349" spans="7:8" x14ac:dyDescent="0.2">
      <c r="G1349" s="8"/>
      <c r="H1349" s="16"/>
    </row>
    <row r="1350" spans="7:8" x14ac:dyDescent="0.2">
      <c r="G1350" s="8"/>
      <c r="H1350" s="16"/>
    </row>
    <row r="1351" spans="7:8" x14ac:dyDescent="0.2">
      <c r="G1351" s="8"/>
      <c r="H1351" s="16"/>
    </row>
    <row r="1352" spans="7:8" x14ac:dyDescent="0.2">
      <c r="G1352" s="8"/>
      <c r="H1352" s="16"/>
    </row>
    <row r="1353" spans="7:8" x14ac:dyDescent="0.2">
      <c r="G1353" s="8"/>
      <c r="H1353" s="16"/>
    </row>
    <row r="1354" spans="7:8" x14ac:dyDescent="0.2">
      <c r="G1354" s="8"/>
      <c r="H1354" s="16"/>
    </row>
    <row r="1355" spans="7:8" x14ac:dyDescent="0.2">
      <c r="G1355" s="8"/>
      <c r="H1355" s="16"/>
    </row>
    <row r="1356" spans="7:8" x14ac:dyDescent="0.2">
      <c r="G1356" s="8"/>
      <c r="H1356" s="16"/>
    </row>
    <row r="1357" spans="7:8" x14ac:dyDescent="0.2">
      <c r="G1357" s="8"/>
      <c r="H1357" s="16"/>
    </row>
    <row r="1358" spans="7:8" x14ac:dyDescent="0.2">
      <c r="G1358" s="8"/>
      <c r="H1358" s="16"/>
    </row>
    <row r="1359" spans="7:8" x14ac:dyDescent="0.2">
      <c r="G1359" s="8"/>
      <c r="H1359" s="16"/>
    </row>
    <row r="1360" spans="7:8" x14ac:dyDescent="0.2">
      <c r="G1360" s="8"/>
      <c r="H1360" s="16"/>
    </row>
    <row r="1361" spans="7:8" x14ac:dyDescent="0.2">
      <c r="G1361" s="8"/>
      <c r="H1361" s="16"/>
    </row>
    <row r="1362" spans="7:8" x14ac:dyDescent="0.2">
      <c r="G1362" s="8"/>
      <c r="H1362" s="16"/>
    </row>
    <row r="1363" spans="7:8" x14ac:dyDescent="0.2">
      <c r="G1363" s="8"/>
      <c r="H1363" s="16"/>
    </row>
    <row r="1364" spans="7:8" x14ac:dyDescent="0.2">
      <c r="G1364" s="8"/>
      <c r="H1364" s="16"/>
    </row>
    <row r="1365" spans="7:8" x14ac:dyDescent="0.2">
      <c r="G1365" s="8"/>
      <c r="H1365" s="16"/>
    </row>
    <row r="1366" spans="7:8" x14ac:dyDescent="0.2">
      <c r="G1366" s="8"/>
      <c r="H1366" s="16"/>
    </row>
    <row r="1367" spans="7:8" x14ac:dyDescent="0.2">
      <c r="G1367" s="8"/>
      <c r="H1367" s="16"/>
    </row>
    <row r="1368" spans="7:8" x14ac:dyDescent="0.2">
      <c r="G1368" s="8"/>
      <c r="H1368" s="16"/>
    </row>
    <row r="1369" spans="7:8" x14ac:dyDescent="0.2">
      <c r="G1369" s="8"/>
      <c r="H1369" s="16"/>
    </row>
    <row r="1370" spans="7:8" x14ac:dyDescent="0.2">
      <c r="G1370" s="8"/>
      <c r="H1370" s="16"/>
    </row>
    <row r="1371" spans="7:8" x14ac:dyDescent="0.2">
      <c r="G1371" s="8"/>
      <c r="H1371" s="16"/>
    </row>
    <row r="1372" spans="7:8" x14ac:dyDescent="0.2">
      <c r="G1372" s="8"/>
      <c r="H1372" s="16"/>
    </row>
    <row r="1373" spans="7:8" x14ac:dyDescent="0.2">
      <c r="G1373" s="8"/>
      <c r="H1373" s="16"/>
    </row>
    <row r="1374" spans="7:8" x14ac:dyDescent="0.2">
      <c r="G1374" s="8"/>
      <c r="H1374" s="16"/>
    </row>
    <row r="1375" spans="7:8" x14ac:dyDescent="0.2">
      <c r="G1375" s="8"/>
      <c r="H1375" s="16"/>
    </row>
    <row r="1376" spans="7:8" x14ac:dyDescent="0.2">
      <c r="G1376" s="8"/>
      <c r="H1376" s="16"/>
    </row>
    <row r="1377" spans="7:8" x14ac:dyDescent="0.2">
      <c r="G1377" s="8"/>
      <c r="H1377" s="16"/>
    </row>
    <row r="1378" spans="7:8" x14ac:dyDescent="0.2">
      <c r="G1378" s="8"/>
      <c r="H1378" s="16"/>
    </row>
    <row r="1379" spans="7:8" x14ac:dyDescent="0.2">
      <c r="G1379" s="8"/>
      <c r="H1379" s="16"/>
    </row>
    <row r="1380" spans="7:8" x14ac:dyDescent="0.2">
      <c r="G1380" s="8"/>
      <c r="H1380" s="16"/>
    </row>
    <row r="1381" spans="7:8" x14ac:dyDescent="0.2">
      <c r="G1381" s="8"/>
      <c r="H1381" s="16"/>
    </row>
    <row r="1382" spans="7:8" x14ac:dyDescent="0.2">
      <c r="G1382" s="8"/>
      <c r="H1382" s="16"/>
    </row>
    <row r="1383" spans="7:8" x14ac:dyDescent="0.2">
      <c r="G1383" s="8"/>
      <c r="H1383" s="16"/>
    </row>
    <row r="1384" spans="7:8" x14ac:dyDescent="0.2">
      <c r="G1384" s="8"/>
      <c r="H1384" s="16"/>
    </row>
    <row r="1385" spans="7:8" x14ac:dyDescent="0.2">
      <c r="G1385" s="8"/>
      <c r="H1385" s="16"/>
    </row>
    <row r="1386" spans="7:8" x14ac:dyDescent="0.2">
      <c r="G1386" s="8"/>
      <c r="H1386" s="16"/>
    </row>
    <row r="1387" spans="7:8" x14ac:dyDescent="0.2">
      <c r="G1387" s="8"/>
      <c r="H1387" s="16"/>
    </row>
    <row r="1388" spans="7:8" x14ac:dyDescent="0.2">
      <c r="G1388" s="8"/>
      <c r="H1388" s="16"/>
    </row>
    <row r="1389" spans="7:8" x14ac:dyDescent="0.2">
      <c r="G1389" s="8"/>
      <c r="H1389" s="16"/>
    </row>
    <row r="1390" spans="7:8" x14ac:dyDescent="0.2">
      <c r="G1390" s="8"/>
      <c r="H1390" s="16"/>
    </row>
    <row r="1391" spans="7:8" x14ac:dyDescent="0.2">
      <c r="G1391" s="8"/>
      <c r="H1391" s="16"/>
    </row>
    <row r="1392" spans="7:8" x14ac:dyDescent="0.2">
      <c r="G1392" s="8"/>
      <c r="H1392" s="16"/>
    </row>
    <row r="1393" spans="7:8" x14ac:dyDescent="0.2">
      <c r="G1393" s="8"/>
      <c r="H1393" s="16"/>
    </row>
    <row r="1394" spans="7:8" x14ac:dyDescent="0.2">
      <c r="G1394" s="8"/>
      <c r="H1394" s="16"/>
    </row>
    <row r="1395" spans="7:8" x14ac:dyDescent="0.2">
      <c r="G1395" s="8"/>
      <c r="H1395" s="16"/>
    </row>
    <row r="1396" spans="7:8" x14ac:dyDescent="0.2">
      <c r="G1396" s="8"/>
      <c r="H1396" s="16"/>
    </row>
    <row r="1397" spans="7:8" x14ac:dyDescent="0.2">
      <c r="G1397" s="8"/>
      <c r="H1397" s="16"/>
    </row>
    <row r="1398" spans="7:8" x14ac:dyDescent="0.2">
      <c r="G1398" s="8"/>
      <c r="H1398" s="16"/>
    </row>
    <row r="1399" spans="7:8" x14ac:dyDescent="0.2">
      <c r="G1399" s="8"/>
      <c r="H1399" s="16"/>
    </row>
    <row r="1400" spans="7:8" x14ac:dyDescent="0.2">
      <c r="G1400" s="8"/>
      <c r="H1400" s="16"/>
    </row>
    <row r="1401" spans="7:8" x14ac:dyDescent="0.2">
      <c r="G1401" s="8"/>
      <c r="H1401" s="16"/>
    </row>
    <row r="1402" spans="7:8" x14ac:dyDescent="0.2">
      <c r="G1402" s="8"/>
      <c r="H1402" s="16"/>
    </row>
    <row r="1403" spans="7:8" x14ac:dyDescent="0.2">
      <c r="G1403" s="8"/>
      <c r="H1403" s="16"/>
    </row>
    <row r="1404" spans="7:8" x14ac:dyDescent="0.2">
      <c r="G1404" s="8"/>
      <c r="H1404" s="16"/>
    </row>
    <row r="1405" spans="7:8" x14ac:dyDescent="0.2">
      <c r="G1405" s="8"/>
      <c r="H1405" s="16"/>
    </row>
    <row r="1406" spans="7:8" x14ac:dyDescent="0.2">
      <c r="G1406" s="8"/>
      <c r="H1406" s="16"/>
    </row>
    <row r="1407" spans="7:8" x14ac:dyDescent="0.2">
      <c r="G1407" s="8"/>
      <c r="H1407" s="16"/>
    </row>
    <row r="1408" spans="7:8" x14ac:dyDescent="0.2">
      <c r="G1408" s="8"/>
      <c r="H1408" s="16"/>
    </row>
    <row r="1409" spans="7:8" x14ac:dyDescent="0.2">
      <c r="G1409" s="8"/>
      <c r="H1409" s="16"/>
    </row>
    <row r="1410" spans="7:8" x14ac:dyDescent="0.2">
      <c r="G1410" s="8"/>
      <c r="H1410" s="16"/>
    </row>
    <row r="1411" spans="7:8" x14ac:dyDescent="0.2">
      <c r="G1411" s="8"/>
      <c r="H1411" s="16"/>
    </row>
    <row r="1412" spans="7:8" x14ac:dyDescent="0.2">
      <c r="G1412" s="8"/>
      <c r="H1412" s="16"/>
    </row>
    <row r="1413" spans="7:8" x14ac:dyDescent="0.2">
      <c r="G1413" s="8"/>
      <c r="H1413" s="16"/>
    </row>
    <row r="1414" spans="7:8" x14ac:dyDescent="0.2">
      <c r="G1414" s="8"/>
      <c r="H1414" s="16"/>
    </row>
    <row r="1415" spans="7:8" x14ac:dyDescent="0.2">
      <c r="G1415" s="8"/>
      <c r="H1415" s="16"/>
    </row>
    <row r="1416" spans="7:8" x14ac:dyDescent="0.2">
      <c r="G1416" s="8"/>
      <c r="H1416" s="16"/>
    </row>
    <row r="1417" spans="7:8" x14ac:dyDescent="0.2">
      <c r="G1417" s="8"/>
      <c r="H1417" s="16"/>
    </row>
    <row r="1418" spans="7:8" x14ac:dyDescent="0.2">
      <c r="G1418" s="8"/>
      <c r="H1418" s="16"/>
    </row>
    <row r="1419" spans="7:8" x14ac:dyDescent="0.2">
      <c r="G1419" s="8"/>
      <c r="H1419" s="16"/>
    </row>
    <row r="1420" spans="7:8" x14ac:dyDescent="0.2">
      <c r="G1420" s="8"/>
      <c r="H1420" s="16"/>
    </row>
    <row r="1421" spans="7:8" x14ac:dyDescent="0.2">
      <c r="G1421" s="8"/>
      <c r="H1421" s="16"/>
    </row>
    <row r="1422" spans="7:8" x14ac:dyDescent="0.2">
      <c r="G1422" s="8"/>
      <c r="H1422" s="16"/>
    </row>
    <row r="1423" spans="7:8" x14ac:dyDescent="0.2">
      <c r="G1423" s="8"/>
      <c r="H1423" s="16"/>
    </row>
    <row r="1424" spans="7:8" x14ac:dyDescent="0.2">
      <c r="G1424" s="8"/>
      <c r="H1424" s="16"/>
    </row>
    <row r="1425" spans="7:8" x14ac:dyDescent="0.2">
      <c r="G1425" s="8"/>
      <c r="H1425" s="16"/>
    </row>
    <row r="1426" spans="7:8" x14ac:dyDescent="0.2">
      <c r="G1426" s="8"/>
      <c r="H1426" s="16"/>
    </row>
    <row r="1427" spans="7:8" x14ac:dyDescent="0.2">
      <c r="G1427" s="8"/>
      <c r="H1427" s="16"/>
    </row>
    <row r="1428" spans="7:8" x14ac:dyDescent="0.2">
      <c r="G1428" s="8"/>
      <c r="H1428" s="16"/>
    </row>
    <row r="1429" spans="7:8" x14ac:dyDescent="0.2">
      <c r="G1429" s="8"/>
      <c r="H1429" s="16"/>
    </row>
    <row r="1430" spans="7:8" x14ac:dyDescent="0.2">
      <c r="G1430" s="8"/>
      <c r="H1430" s="16"/>
    </row>
    <row r="1431" spans="7:8" x14ac:dyDescent="0.2">
      <c r="G1431" s="8"/>
      <c r="H1431" s="16"/>
    </row>
    <row r="1432" spans="7:8" x14ac:dyDescent="0.2">
      <c r="G1432" s="8"/>
      <c r="H1432" s="16"/>
    </row>
    <row r="1433" spans="7:8" x14ac:dyDescent="0.2">
      <c r="G1433" s="8"/>
      <c r="H1433" s="16"/>
    </row>
    <row r="1434" spans="7:8" x14ac:dyDescent="0.2">
      <c r="G1434" s="8"/>
      <c r="H1434" s="16"/>
    </row>
    <row r="1435" spans="7:8" x14ac:dyDescent="0.2">
      <c r="G1435" s="8"/>
      <c r="H1435" s="16"/>
    </row>
    <row r="1436" spans="7:8" x14ac:dyDescent="0.2">
      <c r="G1436" s="8"/>
      <c r="H1436" s="16"/>
    </row>
    <row r="1437" spans="7:8" x14ac:dyDescent="0.2">
      <c r="G1437" s="8"/>
      <c r="H1437" s="16"/>
    </row>
    <row r="1438" spans="7:8" x14ac:dyDescent="0.2">
      <c r="G1438" s="8"/>
      <c r="H1438" s="16"/>
    </row>
    <row r="1439" spans="7:8" x14ac:dyDescent="0.2">
      <c r="G1439" s="8"/>
      <c r="H1439" s="16"/>
    </row>
    <row r="1440" spans="7:8" x14ac:dyDescent="0.2">
      <c r="G1440" s="8"/>
      <c r="H1440" s="16"/>
    </row>
    <row r="1441" spans="7:8" x14ac:dyDescent="0.2">
      <c r="G1441" s="8"/>
      <c r="H1441" s="16"/>
    </row>
    <row r="1442" spans="7:8" x14ac:dyDescent="0.2">
      <c r="G1442" s="8"/>
      <c r="H1442" s="16"/>
    </row>
    <row r="1443" spans="7:8" x14ac:dyDescent="0.2">
      <c r="G1443" s="8"/>
      <c r="H1443" s="16"/>
    </row>
    <row r="1444" spans="7:8" x14ac:dyDescent="0.2">
      <c r="G1444" s="8"/>
      <c r="H1444" s="16"/>
    </row>
    <row r="1445" spans="7:8" x14ac:dyDescent="0.2">
      <c r="G1445" s="8"/>
      <c r="H1445" s="16"/>
    </row>
    <row r="1446" spans="7:8" x14ac:dyDescent="0.2">
      <c r="G1446" s="8"/>
      <c r="H1446" s="16"/>
    </row>
    <row r="1447" spans="7:8" x14ac:dyDescent="0.2">
      <c r="G1447" s="8"/>
      <c r="H1447" s="16"/>
    </row>
    <row r="1448" spans="7:8" x14ac:dyDescent="0.2">
      <c r="G1448" s="8"/>
      <c r="H1448" s="16"/>
    </row>
    <row r="1449" spans="7:8" x14ac:dyDescent="0.2">
      <c r="G1449" s="8"/>
      <c r="H1449" s="16"/>
    </row>
    <row r="1450" spans="7:8" x14ac:dyDescent="0.2">
      <c r="G1450" s="8"/>
      <c r="H1450" s="16"/>
    </row>
    <row r="1451" spans="7:8" x14ac:dyDescent="0.2">
      <c r="G1451" s="8"/>
      <c r="H1451" s="16"/>
    </row>
    <row r="1452" spans="7:8" x14ac:dyDescent="0.2">
      <c r="G1452" s="8"/>
      <c r="H1452" s="16"/>
    </row>
    <row r="1453" spans="7:8" x14ac:dyDescent="0.2">
      <c r="G1453" s="8"/>
      <c r="H1453" s="16"/>
    </row>
    <row r="1454" spans="7:8" x14ac:dyDescent="0.2">
      <c r="G1454" s="8"/>
      <c r="H1454" s="16"/>
    </row>
    <row r="1455" spans="7:8" x14ac:dyDescent="0.2">
      <c r="G1455" s="8"/>
      <c r="H1455" s="16"/>
    </row>
    <row r="1456" spans="7:8" x14ac:dyDescent="0.2">
      <c r="G1456" s="8"/>
      <c r="H1456" s="16"/>
    </row>
    <row r="1457" spans="7:8" x14ac:dyDescent="0.2">
      <c r="G1457" s="8"/>
      <c r="H1457" s="16"/>
    </row>
    <row r="1458" spans="7:8" x14ac:dyDescent="0.2">
      <c r="G1458" s="8"/>
      <c r="H1458" s="16"/>
    </row>
    <row r="1459" spans="7:8" x14ac:dyDescent="0.2">
      <c r="G1459" s="8"/>
      <c r="H1459" s="16"/>
    </row>
    <row r="1460" spans="7:8" x14ac:dyDescent="0.2">
      <c r="G1460" s="8"/>
      <c r="H1460" s="16"/>
    </row>
    <row r="1461" spans="7:8" x14ac:dyDescent="0.2">
      <c r="G1461" s="8"/>
      <c r="H1461" s="16"/>
    </row>
    <row r="1462" spans="7:8" x14ac:dyDescent="0.2">
      <c r="G1462" s="8"/>
      <c r="H1462" s="16"/>
    </row>
    <row r="1463" spans="7:8" x14ac:dyDescent="0.2">
      <c r="G1463" s="8"/>
      <c r="H1463" s="16"/>
    </row>
    <row r="1464" spans="7:8" x14ac:dyDescent="0.2">
      <c r="G1464" s="8"/>
      <c r="H1464" s="16"/>
    </row>
    <row r="1465" spans="7:8" x14ac:dyDescent="0.2">
      <c r="G1465" s="8"/>
      <c r="H1465" s="16"/>
    </row>
    <row r="1466" spans="7:8" x14ac:dyDescent="0.2">
      <c r="G1466" s="8"/>
      <c r="H1466" s="16"/>
    </row>
    <row r="1467" spans="7:8" x14ac:dyDescent="0.2">
      <c r="G1467" s="8"/>
      <c r="H1467" s="16"/>
    </row>
    <row r="1468" spans="7:8" x14ac:dyDescent="0.2">
      <c r="G1468" s="8"/>
      <c r="H1468" s="16"/>
    </row>
    <row r="1469" spans="7:8" x14ac:dyDescent="0.2">
      <c r="G1469" s="8"/>
      <c r="H1469" s="16"/>
    </row>
    <row r="1470" spans="7:8" x14ac:dyDescent="0.2">
      <c r="G1470" s="8"/>
      <c r="H1470" s="16"/>
    </row>
    <row r="1471" spans="7:8" x14ac:dyDescent="0.2">
      <c r="G1471" s="8"/>
      <c r="H1471" s="16"/>
    </row>
    <row r="1472" spans="7:8" x14ac:dyDescent="0.2">
      <c r="G1472" s="8"/>
      <c r="H1472" s="16"/>
    </row>
    <row r="1473" spans="7:8" x14ac:dyDescent="0.2">
      <c r="G1473" s="8"/>
      <c r="H1473" s="16"/>
    </row>
    <row r="1474" spans="7:8" x14ac:dyDescent="0.2">
      <c r="G1474" s="8"/>
      <c r="H1474" s="16"/>
    </row>
    <row r="1475" spans="7:8" x14ac:dyDescent="0.2">
      <c r="G1475" s="8"/>
      <c r="H1475" s="16"/>
    </row>
    <row r="1476" spans="7:8" x14ac:dyDescent="0.2">
      <c r="G1476" s="8"/>
      <c r="H1476" s="16"/>
    </row>
    <row r="1477" spans="7:8" x14ac:dyDescent="0.2">
      <c r="G1477" s="8"/>
      <c r="H1477" s="16"/>
    </row>
    <row r="1478" spans="7:8" x14ac:dyDescent="0.2">
      <c r="G1478" s="8"/>
      <c r="H1478" s="16"/>
    </row>
    <row r="1479" spans="7:8" x14ac:dyDescent="0.2">
      <c r="G1479" s="8"/>
      <c r="H1479" s="16"/>
    </row>
    <row r="1480" spans="7:8" x14ac:dyDescent="0.2">
      <c r="G1480" s="8"/>
      <c r="H1480" s="16"/>
    </row>
    <row r="1481" spans="7:8" x14ac:dyDescent="0.2">
      <c r="G1481" s="8"/>
      <c r="H1481" s="16"/>
    </row>
    <row r="1482" spans="7:8" x14ac:dyDescent="0.2">
      <c r="G1482" s="8"/>
      <c r="H1482" s="16"/>
    </row>
    <row r="1483" spans="7:8" x14ac:dyDescent="0.2">
      <c r="G1483" s="8"/>
      <c r="H1483" s="16"/>
    </row>
    <row r="1484" spans="7:8" x14ac:dyDescent="0.2">
      <c r="G1484" s="8"/>
      <c r="H1484" s="16"/>
    </row>
    <row r="1485" spans="7:8" x14ac:dyDescent="0.2">
      <c r="G1485" s="8"/>
      <c r="H1485" s="16"/>
    </row>
    <row r="1486" spans="7:8" x14ac:dyDescent="0.2">
      <c r="G1486" s="8"/>
      <c r="H1486" s="16"/>
    </row>
    <row r="1487" spans="7:8" x14ac:dyDescent="0.2">
      <c r="G1487" s="8"/>
      <c r="H1487" s="16"/>
    </row>
    <row r="1488" spans="7:8" x14ac:dyDescent="0.2">
      <c r="G1488" s="8"/>
      <c r="H1488" s="16"/>
    </row>
    <row r="1489" spans="7:8" x14ac:dyDescent="0.2">
      <c r="G1489" s="8"/>
      <c r="H1489" s="16"/>
    </row>
    <row r="1490" spans="7:8" x14ac:dyDescent="0.2">
      <c r="G1490" s="8"/>
      <c r="H1490" s="16"/>
    </row>
    <row r="1491" spans="7:8" x14ac:dyDescent="0.2">
      <c r="G1491" s="8"/>
      <c r="H1491" s="16"/>
    </row>
    <row r="1492" spans="7:8" x14ac:dyDescent="0.2">
      <c r="G1492" s="8"/>
      <c r="H1492" s="16"/>
    </row>
    <row r="1493" spans="7:8" x14ac:dyDescent="0.2">
      <c r="G1493" s="8"/>
      <c r="H1493" s="16"/>
    </row>
    <row r="1494" spans="7:8" x14ac:dyDescent="0.2">
      <c r="G1494" s="8"/>
      <c r="H1494" s="16"/>
    </row>
    <row r="1495" spans="7:8" x14ac:dyDescent="0.2">
      <c r="G1495" s="8"/>
      <c r="H1495" s="16"/>
    </row>
    <row r="1496" spans="7:8" x14ac:dyDescent="0.2">
      <c r="G1496" s="8"/>
      <c r="H1496" s="16"/>
    </row>
    <row r="1497" spans="7:8" x14ac:dyDescent="0.2">
      <c r="G1497" s="8"/>
      <c r="H1497" s="16"/>
    </row>
    <row r="1498" spans="7:8" x14ac:dyDescent="0.2">
      <c r="G1498" s="8"/>
      <c r="H1498" s="16"/>
    </row>
    <row r="1499" spans="7:8" x14ac:dyDescent="0.2">
      <c r="G1499" s="8"/>
      <c r="H1499" s="16"/>
    </row>
    <row r="1500" spans="7:8" x14ac:dyDescent="0.2">
      <c r="G1500" s="8"/>
      <c r="H1500" s="16"/>
    </row>
    <row r="1501" spans="7:8" x14ac:dyDescent="0.2">
      <c r="G1501" s="8"/>
      <c r="H1501" s="16"/>
    </row>
    <row r="1502" spans="7:8" x14ac:dyDescent="0.2">
      <c r="G1502" s="8"/>
      <c r="H1502" s="16"/>
    </row>
    <row r="1503" spans="7:8" x14ac:dyDescent="0.2">
      <c r="G1503" s="8"/>
      <c r="H1503" s="16"/>
    </row>
    <row r="1504" spans="7:8" x14ac:dyDescent="0.2">
      <c r="G1504" s="8"/>
      <c r="H1504" s="16"/>
    </row>
    <row r="1505" spans="7:8" x14ac:dyDescent="0.2">
      <c r="G1505" s="8"/>
      <c r="H1505" s="16"/>
    </row>
    <row r="1506" spans="7:8" x14ac:dyDescent="0.2">
      <c r="G1506" s="8"/>
      <c r="H1506" s="16"/>
    </row>
    <row r="1507" spans="7:8" x14ac:dyDescent="0.2">
      <c r="G1507" s="8"/>
      <c r="H1507" s="16"/>
    </row>
    <row r="1508" spans="7:8" x14ac:dyDescent="0.2">
      <c r="G1508" s="8"/>
      <c r="H1508" s="16"/>
    </row>
    <row r="1509" spans="7:8" x14ac:dyDescent="0.2">
      <c r="G1509" s="8"/>
      <c r="H1509" s="16"/>
    </row>
    <row r="1510" spans="7:8" x14ac:dyDescent="0.2">
      <c r="G1510" s="8"/>
      <c r="H1510" s="16"/>
    </row>
    <row r="1511" spans="7:8" x14ac:dyDescent="0.2">
      <c r="G1511" s="8"/>
      <c r="H1511" s="16"/>
    </row>
    <row r="1512" spans="7:8" x14ac:dyDescent="0.2">
      <c r="G1512" s="8"/>
      <c r="H1512" s="16"/>
    </row>
    <row r="1513" spans="7:8" x14ac:dyDescent="0.2">
      <c r="G1513" s="8"/>
      <c r="H1513" s="16"/>
    </row>
    <row r="1514" spans="7:8" x14ac:dyDescent="0.2">
      <c r="G1514" s="8"/>
      <c r="H1514" s="16"/>
    </row>
    <row r="1515" spans="7:8" x14ac:dyDescent="0.2">
      <c r="G1515" s="8"/>
      <c r="H1515" s="16"/>
    </row>
    <row r="1516" spans="7:8" x14ac:dyDescent="0.2">
      <c r="G1516" s="8"/>
      <c r="H1516" s="16"/>
    </row>
    <row r="1517" spans="7:8" x14ac:dyDescent="0.2">
      <c r="G1517" s="8"/>
      <c r="H1517" s="16"/>
    </row>
    <row r="1518" spans="7:8" x14ac:dyDescent="0.2">
      <c r="G1518" s="8"/>
      <c r="H1518" s="16"/>
    </row>
    <row r="1519" spans="7:8" x14ac:dyDescent="0.2">
      <c r="G1519" s="8"/>
      <c r="H1519" s="16"/>
    </row>
    <row r="1520" spans="7:8" x14ac:dyDescent="0.2">
      <c r="G1520" s="8"/>
      <c r="H1520" s="16"/>
    </row>
    <row r="1521" spans="7:8" x14ac:dyDescent="0.2">
      <c r="G1521" s="8"/>
      <c r="H1521" s="16"/>
    </row>
    <row r="1522" spans="7:8" x14ac:dyDescent="0.2">
      <c r="G1522" s="8"/>
      <c r="H1522" s="16"/>
    </row>
    <row r="1523" spans="7:8" x14ac:dyDescent="0.2">
      <c r="G1523" s="8"/>
      <c r="H1523" s="16"/>
    </row>
    <row r="1524" spans="7:8" x14ac:dyDescent="0.2">
      <c r="G1524" s="8"/>
      <c r="H1524" s="16"/>
    </row>
    <row r="1525" spans="7:8" x14ac:dyDescent="0.2">
      <c r="G1525" s="8"/>
      <c r="H1525" s="16"/>
    </row>
    <row r="1526" spans="7:8" x14ac:dyDescent="0.2">
      <c r="G1526" s="8"/>
      <c r="H1526" s="16"/>
    </row>
    <row r="1527" spans="7:8" x14ac:dyDescent="0.2">
      <c r="G1527" s="8"/>
      <c r="H1527" s="16"/>
    </row>
    <row r="1528" spans="7:8" x14ac:dyDescent="0.2">
      <c r="G1528" s="8"/>
      <c r="H1528" s="16"/>
    </row>
    <row r="1529" spans="7:8" x14ac:dyDescent="0.2">
      <c r="G1529" s="8"/>
      <c r="H1529" s="16"/>
    </row>
    <row r="1530" spans="7:8" x14ac:dyDescent="0.2">
      <c r="G1530" s="8"/>
      <c r="H1530" s="16"/>
    </row>
    <row r="1531" spans="7:8" x14ac:dyDescent="0.2">
      <c r="G1531" s="8"/>
      <c r="H1531" s="16"/>
    </row>
    <row r="1532" spans="7:8" x14ac:dyDescent="0.2">
      <c r="G1532" s="8"/>
      <c r="H1532" s="16"/>
    </row>
    <row r="1533" spans="7:8" x14ac:dyDescent="0.2">
      <c r="G1533" s="8"/>
      <c r="H1533" s="16"/>
    </row>
    <row r="1534" spans="7:8" x14ac:dyDescent="0.2">
      <c r="G1534" s="8"/>
      <c r="H1534" s="16"/>
    </row>
    <row r="1535" spans="7:8" x14ac:dyDescent="0.2">
      <c r="G1535" s="8"/>
      <c r="H1535" s="16"/>
    </row>
    <row r="1536" spans="7:8" x14ac:dyDescent="0.2">
      <c r="G1536" s="8"/>
      <c r="H1536" s="16"/>
    </row>
    <row r="1537" spans="7:8" x14ac:dyDescent="0.2">
      <c r="G1537" s="8"/>
      <c r="H1537" s="16"/>
    </row>
    <row r="1538" spans="7:8" x14ac:dyDescent="0.2">
      <c r="G1538" s="8"/>
      <c r="H1538" s="16"/>
    </row>
    <row r="1539" spans="7:8" x14ac:dyDescent="0.2">
      <c r="G1539" s="8"/>
      <c r="H1539" s="16"/>
    </row>
    <row r="1540" spans="7:8" x14ac:dyDescent="0.2">
      <c r="G1540" s="8"/>
      <c r="H1540" s="16"/>
    </row>
    <row r="1541" spans="7:8" x14ac:dyDescent="0.2">
      <c r="G1541" s="8"/>
      <c r="H1541" s="16"/>
    </row>
    <row r="1542" spans="7:8" x14ac:dyDescent="0.2">
      <c r="G1542" s="8"/>
      <c r="H1542" s="16"/>
    </row>
    <row r="1543" spans="7:8" x14ac:dyDescent="0.2">
      <c r="G1543" s="8"/>
      <c r="H1543" s="16"/>
    </row>
    <row r="1544" spans="7:8" x14ac:dyDescent="0.2">
      <c r="G1544" s="8"/>
      <c r="H1544" s="16"/>
    </row>
    <row r="1545" spans="7:8" x14ac:dyDescent="0.2">
      <c r="G1545" s="8"/>
      <c r="H1545" s="16"/>
    </row>
    <row r="1546" spans="7:8" x14ac:dyDescent="0.2">
      <c r="G1546" s="8"/>
      <c r="H1546" s="16"/>
    </row>
    <row r="1547" spans="7:8" x14ac:dyDescent="0.2">
      <c r="G1547" s="8"/>
      <c r="H1547" s="16"/>
    </row>
    <row r="1548" spans="7:8" x14ac:dyDescent="0.2">
      <c r="G1548" s="8"/>
      <c r="H1548" s="16"/>
    </row>
    <row r="1549" spans="7:8" x14ac:dyDescent="0.2">
      <c r="G1549" s="8"/>
      <c r="H1549" s="16"/>
    </row>
    <row r="1550" spans="7:8" x14ac:dyDescent="0.2">
      <c r="G1550" s="8"/>
      <c r="H1550" s="16"/>
    </row>
    <row r="1551" spans="7:8" x14ac:dyDescent="0.2">
      <c r="G1551" s="8"/>
      <c r="H1551" s="16"/>
    </row>
    <row r="1552" spans="7:8" x14ac:dyDescent="0.2">
      <c r="G1552" s="8"/>
      <c r="H1552" s="16"/>
    </row>
    <row r="1553" spans="7:8" x14ac:dyDescent="0.2">
      <c r="G1553" s="8"/>
      <c r="H1553" s="16"/>
    </row>
    <row r="1554" spans="7:8" x14ac:dyDescent="0.2">
      <c r="G1554" s="8"/>
      <c r="H1554" s="16"/>
    </row>
    <row r="1555" spans="7:8" x14ac:dyDescent="0.2">
      <c r="G1555" s="8"/>
      <c r="H1555" s="16"/>
    </row>
    <row r="1556" spans="7:8" x14ac:dyDescent="0.2">
      <c r="G1556" s="8"/>
      <c r="H1556" s="16"/>
    </row>
    <row r="1557" spans="7:8" x14ac:dyDescent="0.2">
      <c r="G1557" s="8"/>
      <c r="H1557" s="16"/>
    </row>
    <row r="1558" spans="7:8" x14ac:dyDescent="0.2">
      <c r="G1558" s="8"/>
      <c r="H1558" s="16"/>
    </row>
    <row r="1559" spans="7:8" x14ac:dyDescent="0.2">
      <c r="G1559" s="8"/>
      <c r="H1559" s="16"/>
    </row>
    <row r="1560" spans="7:8" x14ac:dyDescent="0.2">
      <c r="G1560" s="8"/>
      <c r="H1560" s="16"/>
    </row>
    <row r="1561" spans="7:8" x14ac:dyDescent="0.2">
      <c r="G1561" s="8"/>
      <c r="H1561" s="16"/>
    </row>
    <row r="1562" spans="7:8" x14ac:dyDescent="0.2">
      <c r="G1562" s="8"/>
      <c r="H1562" s="16"/>
    </row>
    <row r="1563" spans="7:8" x14ac:dyDescent="0.2">
      <c r="G1563" s="8"/>
      <c r="H1563" s="16"/>
    </row>
    <row r="1564" spans="7:8" x14ac:dyDescent="0.2">
      <c r="G1564" s="8"/>
      <c r="H1564" s="16"/>
    </row>
    <row r="1565" spans="7:8" x14ac:dyDescent="0.2">
      <c r="G1565" s="8"/>
      <c r="H1565" s="16"/>
    </row>
    <row r="1566" spans="7:8" x14ac:dyDescent="0.2">
      <c r="G1566" s="8"/>
      <c r="H1566" s="16"/>
    </row>
    <row r="1567" spans="7:8" x14ac:dyDescent="0.2">
      <c r="G1567" s="8"/>
      <c r="H1567" s="16"/>
    </row>
    <row r="1568" spans="7:8" x14ac:dyDescent="0.2">
      <c r="G1568" s="8"/>
      <c r="H1568" s="16"/>
    </row>
    <row r="1569" spans="7:8" x14ac:dyDescent="0.2">
      <c r="G1569" s="8"/>
      <c r="H1569" s="16"/>
    </row>
    <row r="1570" spans="7:8" x14ac:dyDescent="0.2">
      <c r="G1570" s="8"/>
      <c r="H1570" s="16"/>
    </row>
    <row r="1571" spans="7:8" x14ac:dyDescent="0.2">
      <c r="G1571" s="8"/>
      <c r="H1571" s="16"/>
    </row>
    <row r="1572" spans="7:8" x14ac:dyDescent="0.2">
      <c r="G1572" s="8"/>
      <c r="H1572" s="16"/>
    </row>
    <row r="1573" spans="7:8" x14ac:dyDescent="0.2">
      <c r="G1573" s="8"/>
      <c r="H1573" s="16"/>
    </row>
    <row r="1574" spans="7:8" x14ac:dyDescent="0.2">
      <c r="G1574" s="8"/>
      <c r="H1574" s="16"/>
    </row>
    <row r="1575" spans="7:8" x14ac:dyDescent="0.2">
      <c r="G1575" s="8"/>
      <c r="H1575" s="16"/>
    </row>
    <row r="1576" spans="7:8" x14ac:dyDescent="0.2">
      <c r="G1576" s="8"/>
      <c r="H1576" s="16"/>
    </row>
    <row r="1577" spans="7:8" x14ac:dyDescent="0.2">
      <c r="G1577" s="8"/>
      <c r="H1577" s="16"/>
    </row>
    <row r="1578" spans="7:8" x14ac:dyDescent="0.2">
      <c r="G1578" s="8"/>
      <c r="H1578" s="16"/>
    </row>
    <row r="1579" spans="7:8" x14ac:dyDescent="0.2">
      <c r="G1579" s="8"/>
      <c r="H1579" s="16"/>
    </row>
    <row r="1580" spans="7:8" x14ac:dyDescent="0.2">
      <c r="G1580" s="8"/>
      <c r="H1580" s="16"/>
    </row>
    <row r="1581" spans="7:8" x14ac:dyDescent="0.2">
      <c r="G1581" s="8"/>
      <c r="H1581" s="16"/>
    </row>
    <row r="1582" spans="7:8" x14ac:dyDescent="0.2">
      <c r="G1582" s="8"/>
      <c r="H1582" s="16"/>
    </row>
    <row r="1583" spans="7:8" x14ac:dyDescent="0.2">
      <c r="G1583" s="8"/>
      <c r="H1583" s="16"/>
    </row>
    <row r="1584" spans="7:8" x14ac:dyDescent="0.2">
      <c r="G1584" s="8"/>
      <c r="H1584" s="16"/>
    </row>
    <row r="1585" spans="7:8" x14ac:dyDescent="0.2">
      <c r="G1585" s="8"/>
      <c r="H1585" s="16"/>
    </row>
    <row r="1586" spans="7:8" x14ac:dyDescent="0.2">
      <c r="G1586" s="8"/>
      <c r="H1586" s="16"/>
    </row>
    <row r="1587" spans="7:8" x14ac:dyDescent="0.2">
      <c r="G1587" s="8"/>
      <c r="H1587" s="16"/>
    </row>
    <row r="1588" spans="7:8" x14ac:dyDescent="0.2">
      <c r="G1588" s="8"/>
      <c r="H1588" s="16"/>
    </row>
    <row r="1589" spans="7:8" x14ac:dyDescent="0.2">
      <c r="G1589" s="8"/>
      <c r="H1589" s="16"/>
    </row>
    <row r="1590" spans="7:8" x14ac:dyDescent="0.2">
      <c r="G1590" s="8"/>
      <c r="H1590" s="16"/>
    </row>
    <row r="1591" spans="7:8" x14ac:dyDescent="0.2">
      <c r="G1591" s="8"/>
      <c r="H1591" s="16"/>
    </row>
    <row r="1592" spans="7:8" x14ac:dyDescent="0.2">
      <c r="G1592" s="8"/>
      <c r="H1592" s="16"/>
    </row>
    <row r="1593" spans="7:8" x14ac:dyDescent="0.2">
      <c r="G1593" s="8"/>
      <c r="H1593" s="16"/>
    </row>
    <row r="1594" spans="7:8" x14ac:dyDescent="0.2">
      <c r="G1594" s="8"/>
      <c r="H1594" s="16"/>
    </row>
    <row r="1595" spans="7:8" x14ac:dyDescent="0.2">
      <c r="G1595" s="8"/>
      <c r="H1595" s="16"/>
    </row>
    <row r="1596" spans="7:8" x14ac:dyDescent="0.2">
      <c r="G1596" s="8"/>
      <c r="H1596" s="16"/>
    </row>
    <row r="1597" spans="7:8" x14ac:dyDescent="0.2">
      <c r="G1597" s="8"/>
      <c r="H1597" s="16"/>
    </row>
    <row r="1598" spans="7:8" x14ac:dyDescent="0.2">
      <c r="G1598" s="8"/>
      <c r="H1598" s="16"/>
    </row>
    <row r="1599" spans="7:8" x14ac:dyDescent="0.2">
      <c r="G1599" s="8"/>
      <c r="H1599" s="16"/>
    </row>
    <row r="1600" spans="7:8" x14ac:dyDescent="0.2">
      <c r="G1600" s="8"/>
      <c r="H1600" s="16"/>
    </row>
    <row r="1601" spans="7:8" x14ac:dyDescent="0.2">
      <c r="G1601" s="8"/>
      <c r="H1601" s="16"/>
    </row>
    <row r="1602" spans="7:8" x14ac:dyDescent="0.2">
      <c r="G1602" s="8"/>
      <c r="H1602" s="16"/>
    </row>
    <row r="1603" spans="7:8" x14ac:dyDescent="0.2">
      <c r="G1603" s="8"/>
      <c r="H1603" s="16"/>
    </row>
    <row r="1604" spans="7:8" x14ac:dyDescent="0.2">
      <c r="G1604" s="8"/>
      <c r="H1604" s="16"/>
    </row>
    <row r="1605" spans="7:8" x14ac:dyDescent="0.2">
      <c r="G1605" s="8"/>
      <c r="H1605" s="16"/>
    </row>
    <row r="1606" spans="7:8" x14ac:dyDescent="0.2">
      <c r="G1606" s="8"/>
      <c r="H1606" s="16"/>
    </row>
    <row r="1607" spans="7:8" x14ac:dyDescent="0.2">
      <c r="G1607" s="8"/>
      <c r="H1607" s="16"/>
    </row>
    <row r="1608" spans="7:8" x14ac:dyDescent="0.2">
      <c r="G1608" s="8"/>
      <c r="H1608" s="16"/>
    </row>
    <row r="1609" spans="7:8" x14ac:dyDescent="0.2">
      <c r="G1609" s="8"/>
      <c r="H1609" s="16"/>
    </row>
    <row r="1610" spans="7:8" x14ac:dyDescent="0.2">
      <c r="G1610" s="8"/>
      <c r="H1610" s="16"/>
    </row>
    <row r="1611" spans="7:8" x14ac:dyDescent="0.2">
      <c r="G1611" s="8"/>
      <c r="H1611" s="16"/>
    </row>
    <row r="1612" spans="7:8" x14ac:dyDescent="0.2">
      <c r="G1612" s="8"/>
      <c r="H1612" s="16"/>
    </row>
    <row r="1613" spans="7:8" x14ac:dyDescent="0.2">
      <c r="G1613" s="8"/>
      <c r="H1613" s="16"/>
    </row>
    <row r="1614" spans="7:8" x14ac:dyDescent="0.2">
      <c r="G1614" s="8"/>
      <c r="H1614" s="16"/>
    </row>
    <row r="1615" spans="7:8" x14ac:dyDescent="0.2">
      <c r="G1615" s="8"/>
      <c r="H1615" s="16"/>
    </row>
    <row r="1616" spans="7:8" x14ac:dyDescent="0.2">
      <c r="G1616" s="8"/>
      <c r="H1616" s="16"/>
    </row>
    <row r="1617" spans="7:8" x14ac:dyDescent="0.2">
      <c r="G1617" s="8"/>
      <c r="H1617" s="16"/>
    </row>
    <row r="1618" spans="7:8" x14ac:dyDescent="0.2">
      <c r="G1618" s="8"/>
      <c r="H1618" s="16"/>
    </row>
    <row r="1619" spans="7:8" x14ac:dyDescent="0.2">
      <c r="G1619" s="8"/>
      <c r="H1619" s="16"/>
    </row>
    <row r="1620" spans="7:8" x14ac:dyDescent="0.2">
      <c r="G1620" s="8"/>
      <c r="H1620" s="16"/>
    </row>
    <row r="1621" spans="7:8" x14ac:dyDescent="0.2">
      <c r="G1621" s="8"/>
      <c r="H1621" s="16"/>
    </row>
    <row r="1622" spans="7:8" x14ac:dyDescent="0.2">
      <c r="G1622" s="8"/>
      <c r="H1622" s="16"/>
    </row>
    <row r="1623" spans="7:8" x14ac:dyDescent="0.2">
      <c r="G1623" s="8"/>
      <c r="H1623" s="16"/>
    </row>
    <row r="1624" spans="7:8" x14ac:dyDescent="0.2">
      <c r="G1624" s="8"/>
      <c r="H1624" s="16"/>
    </row>
    <row r="1625" spans="7:8" x14ac:dyDescent="0.2">
      <c r="G1625" s="8"/>
      <c r="H1625" s="16"/>
    </row>
    <row r="1626" spans="7:8" x14ac:dyDescent="0.2">
      <c r="G1626" s="8"/>
      <c r="H1626" s="16"/>
    </row>
    <row r="1627" spans="7:8" x14ac:dyDescent="0.2">
      <c r="G1627" s="8"/>
      <c r="H1627" s="16"/>
    </row>
    <row r="1628" spans="7:8" x14ac:dyDescent="0.2">
      <c r="G1628" s="8"/>
      <c r="H1628" s="16"/>
    </row>
    <row r="1629" spans="7:8" x14ac:dyDescent="0.2">
      <c r="G1629" s="8"/>
      <c r="H1629" s="16"/>
    </row>
    <row r="1630" spans="7:8" x14ac:dyDescent="0.2">
      <c r="G1630" s="8"/>
      <c r="H1630" s="16"/>
    </row>
    <row r="1631" spans="7:8" x14ac:dyDescent="0.2">
      <c r="G1631" s="8"/>
      <c r="H1631" s="16"/>
    </row>
    <row r="1632" spans="7:8" x14ac:dyDescent="0.2">
      <c r="G1632" s="8"/>
      <c r="H1632" s="16"/>
    </row>
    <row r="1633" spans="7:8" x14ac:dyDescent="0.2">
      <c r="G1633" s="8"/>
      <c r="H1633" s="16"/>
    </row>
    <row r="1634" spans="7:8" x14ac:dyDescent="0.2">
      <c r="G1634" s="8"/>
      <c r="H1634" s="16"/>
    </row>
    <row r="1635" spans="7:8" x14ac:dyDescent="0.2">
      <c r="G1635" s="8"/>
      <c r="H1635" s="16"/>
    </row>
    <row r="1636" spans="7:8" x14ac:dyDescent="0.2">
      <c r="G1636" s="8"/>
      <c r="H1636" s="16"/>
    </row>
    <row r="1637" spans="7:8" x14ac:dyDescent="0.2">
      <c r="G1637" s="8"/>
      <c r="H1637" s="16"/>
    </row>
    <row r="1638" spans="7:8" x14ac:dyDescent="0.2">
      <c r="G1638" s="8"/>
      <c r="H1638" s="16"/>
    </row>
    <row r="1639" spans="7:8" x14ac:dyDescent="0.2">
      <c r="G1639" s="8"/>
      <c r="H1639" s="16"/>
    </row>
    <row r="1640" spans="7:8" x14ac:dyDescent="0.2">
      <c r="G1640" s="8"/>
      <c r="H1640" s="16"/>
    </row>
    <row r="1641" spans="7:8" x14ac:dyDescent="0.2">
      <c r="G1641" s="8"/>
      <c r="H1641" s="16"/>
    </row>
    <row r="1642" spans="7:8" x14ac:dyDescent="0.2">
      <c r="G1642" s="8"/>
      <c r="H1642" s="16"/>
    </row>
    <row r="1643" spans="7:8" x14ac:dyDescent="0.2">
      <c r="G1643" s="8"/>
      <c r="H1643" s="16"/>
    </row>
    <row r="1644" spans="7:8" x14ac:dyDescent="0.2">
      <c r="G1644" s="8"/>
      <c r="H1644" s="16"/>
    </row>
    <row r="1645" spans="7:8" x14ac:dyDescent="0.2">
      <c r="G1645" s="8"/>
      <c r="H1645" s="16"/>
    </row>
    <row r="1646" spans="7:8" x14ac:dyDescent="0.2">
      <c r="G1646" s="8"/>
      <c r="H1646" s="16"/>
    </row>
    <row r="1647" spans="7:8" x14ac:dyDescent="0.2">
      <c r="G1647" s="8"/>
      <c r="H1647" s="16"/>
    </row>
    <row r="1648" spans="7:8" x14ac:dyDescent="0.2">
      <c r="G1648" s="8"/>
      <c r="H1648" s="16"/>
    </row>
    <row r="1649" spans="7:8" x14ac:dyDescent="0.2">
      <c r="G1649" s="8"/>
      <c r="H1649" s="16"/>
    </row>
    <row r="1650" spans="7:8" x14ac:dyDescent="0.2">
      <c r="G1650" s="8"/>
      <c r="H1650" s="16"/>
    </row>
    <row r="1651" spans="7:8" x14ac:dyDescent="0.2">
      <c r="G1651" s="8"/>
      <c r="H1651" s="16"/>
    </row>
    <row r="1652" spans="7:8" x14ac:dyDescent="0.2">
      <c r="G1652" s="8"/>
      <c r="H1652" s="16"/>
    </row>
    <row r="1653" spans="7:8" x14ac:dyDescent="0.2">
      <c r="G1653" s="8"/>
      <c r="H1653" s="16"/>
    </row>
    <row r="1654" spans="7:8" x14ac:dyDescent="0.2">
      <c r="G1654" s="8"/>
      <c r="H1654" s="16"/>
    </row>
    <row r="1655" spans="7:8" x14ac:dyDescent="0.2">
      <c r="G1655" s="8"/>
      <c r="H1655" s="16"/>
    </row>
    <row r="1656" spans="7:8" x14ac:dyDescent="0.2">
      <c r="G1656" s="8"/>
      <c r="H1656" s="16"/>
    </row>
    <row r="1657" spans="7:8" x14ac:dyDescent="0.2">
      <c r="G1657" s="8"/>
      <c r="H1657" s="16"/>
    </row>
    <row r="1658" spans="7:8" x14ac:dyDescent="0.2">
      <c r="G1658" s="8"/>
      <c r="H1658" s="16"/>
    </row>
    <row r="1659" spans="7:8" x14ac:dyDescent="0.2">
      <c r="G1659" s="8"/>
      <c r="H1659" s="16"/>
    </row>
    <row r="1660" spans="7:8" x14ac:dyDescent="0.2">
      <c r="G1660" s="8"/>
      <c r="H1660" s="16"/>
    </row>
    <row r="1661" spans="7:8" x14ac:dyDescent="0.2">
      <c r="G1661" s="8"/>
      <c r="H1661" s="16"/>
    </row>
    <row r="1662" spans="7:8" x14ac:dyDescent="0.2">
      <c r="G1662" s="8"/>
      <c r="H1662" s="16"/>
    </row>
    <row r="1663" spans="7:8" x14ac:dyDescent="0.2">
      <c r="G1663" s="8"/>
      <c r="H1663" s="16"/>
    </row>
    <row r="1664" spans="7:8" x14ac:dyDescent="0.2">
      <c r="G1664" s="8"/>
      <c r="H1664" s="16"/>
    </row>
    <row r="1665" spans="7:8" x14ac:dyDescent="0.2">
      <c r="G1665" s="8"/>
      <c r="H1665" s="16"/>
    </row>
    <row r="1666" spans="7:8" x14ac:dyDescent="0.2">
      <c r="G1666" s="8"/>
      <c r="H1666" s="16"/>
    </row>
    <row r="1667" spans="7:8" x14ac:dyDescent="0.2">
      <c r="G1667" s="8"/>
      <c r="H1667" s="16"/>
    </row>
    <row r="1668" spans="7:8" x14ac:dyDescent="0.2">
      <c r="G1668" s="8"/>
      <c r="H1668" s="16"/>
    </row>
    <row r="1669" spans="7:8" x14ac:dyDescent="0.2">
      <c r="G1669" s="8"/>
      <c r="H1669" s="16"/>
    </row>
    <row r="1670" spans="7:8" x14ac:dyDescent="0.2">
      <c r="G1670" s="8"/>
      <c r="H1670" s="16"/>
    </row>
    <row r="1671" spans="7:8" x14ac:dyDescent="0.2">
      <c r="G1671" s="8"/>
      <c r="H1671" s="16"/>
    </row>
    <row r="1672" spans="7:8" x14ac:dyDescent="0.2">
      <c r="G1672" s="8"/>
      <c r="H1672" s="16"/>
    </row>
    <row r="1673" spans="7:8" x14ac:dyDescent="0.2">
      <c r="G1673" s="8"/>
      <c r="H1673" s="16"/>
    </row>
    <row r="1674" spans="7:8" x14ac:dyDescent="0.2">
      <c r="G1674" s="8"/>
      <c r="H1674" s="16"/>
    </row>
    <row r="1675" spans="7:8" x14ac:dyDescent="0.2">
      <c r="G1675" s="8"/>
      <c r="H1675" s="16"/>
    </row>
    <row r="1676" spans="7:8" x14ac:dyDescent="0.2">
      <c r="G1676" s="8"/>
      <c r="H1676" s="16"/>
    </row>
    <row r="1677" spans="7:8" x14ac:dyDescent="0.2">
      <c r="G1677" s="8"/>
      <c r="H1677" s="16"/>
    </row>
    <row r="1678" spans="7:8" x14ac:dyDescent="0.2">
      <c r="G1678" s="8"/>
      <c r="H1678" s="16"/>
    </row>
    <row r="1679" spans="7:8" x14ac:dyDescent="0.2">
      <c r="G1679" s="8"/>
      <c r="H1679" s="16"/>
    </row>
    <row r="1680" spans="7:8" x14ac:dyDescent="0.2">
      <c r="G1680" s="8"/>
      <c r="H1680" s="16"/>
    </row>
    <row r="1681" spans="7:8" x14ac:dyDescent="0.2">
      <c r="G1681" s="8"/>
      <c r="H1681" s="16"/>
    </row>
    <row r="1682" spans="7:8" x14ac:dyDescent="0.2">
      <c r="G1682" s="8"/>
      <c r="H1682" s="16"/>
    </row>
    <row r="1683" spans="7:8" x14ac:dyDescent="0.2">
      <c r="G1683" s="8"/>
      <c r="H1683" s="16"/>
    </row>
    <row r="1684" spans="7:8" x14ac:dyDescent="0.2">
      <c r="G1684" s="8"/>
      <c r="H1684" s="16"/>
    </row>
    <row r="1685" spans="7:8" x14ac:dyDescent="0.2">
      <c r="G1685" s="8"/>
      <c r="H1685" s="16"/>
    </row>
    <row r="1686" spans="7:8" x14ac:dyDescent="0.2">
      <c r="G1686" s="8"/>
      <c r="H1686" s="16"/>
    </row>
    <row r="1687" spans="7:8" x14ac:dyDescent="0.2">
      <c r="G1687" s="8"/>
      <c r="H1687" s="16"/>
    </row>
    <row r="1688" spans="7:8" x14ac:dyDescent="0.2">
      <c r="G1688" s="8"/>
      <c r="H1688" s="16"/>
    </row>
    <row r="1689" spans="7:8" x14ac:dyDescent="0.2">
      <c r="G1689" s="8"/>
      <c r="H1689" s="16"/>
    </row>
    <row r="1690" spans="7:8" x14ac:dyDescent="0.2">
      <c r="G1690" s="8"/>
      <c r="H1690" s="16"/>
    </row>
    <row r="1691" spans="7:8" x14ac:dyDescent="0.2">
      <c r="G1691" s="8"/>
      <c r="H1691" s="16"/>
    </row>
    <row r="1692" spans="7:8" x14ac:dyDescent="0.2">
      <c r="G1692" s="8"/>
      <c r="H1692" s="16"/>
    </row>
    <row r="1693" spans="7:8" x14ac:dyDescent="0.2">
      <c r="G1693" s="8"/>
      <c r="H1693" s="16"/>
    </row>
    <row r="1694" spans="7:8" x14ac:dyDescent="0.2">
      <c r="G1694" s="8"/>
      <c r="H1694" s="16"/>
    </row>
    <row r="1695" spans="7:8" x14ac:dyDescent="0.2">
      <c r="G1695" s="8"/>
      <c r="H1695" s="16"/>
    </row>
    <row r="1696" spans="7:8" x14ac:dyDescent="0.2">
      <c r="G1696" s="8"/>
      <c r="H1696" s="16"/>
    </row>
    <row r="1697" spans="7:8" x14ac:dyDescent="0.2">
      <c r="G1697" s="8"/>
      <c r="H1697" s="16"/>
    </row>
    <row r="1698" spans="7:8" x14ac:dyDescent="0.2">
      <c r="G1698" s="8"/>
      <c r="H1698" s="16"/>
    </row>
    <row r="1699" spans="7:8" x14ac:dyDescent="0.2">
      <c r="G1699" s="8"/>
      <c r="H1699" s="16"/>
    </row>
    <row r="1700" spans="7:8" x14ac:dyDescent="0.2">
      <c r="G1700" s="8"/>
      <c r="H1700" s="16"/>
    </row>
    <row r="1701" spans="7:8" x14ac:dyDescent="0.2">
      <c r="G1701" s="8"/>
      <c r="H1701" s="16"/>
    </row>
    <row r="1702" spans="7:8" x14ac:dyDescent="0.2">
      <c r="G1702" s="8"/>
      <c r="H1702" s="16"/>
    </row>
    <row r="1703" spans="7:8" x14ac:dyDescent="0.2">
      <c r="G1703" s="8"/>
      <c r="H1703" s="16"/>
    </row>
    <row r="1704" spans="7:8" x14ac:dyDescent="0.2">
      <c r="G1704" s="8"/>
      <c r="H1704" s="16"/>
    </row>
    <row r="1705" spans="7:8" x14ac:dyDescent="0.2">
      <c r="G1705" s="8"/>
      <c r="H1705" s="16"/>
    </row>
    <row r="1706" spans="7:8" x14ac:dyDescent="0.2">
      <c r="G1706" s="8"/>
      <c r="H1706" s="16"/>
    </row>
    <row r="1707" spans="7:8" x14ac:dyDescent="0.2">
      <c r="G1707" s="8"/>
      <c r="H1707" s="16"/>
    </row>
    <row r="1708" spans="7:8" x14ac:dyDescent="0.2">
      <c r="G1708" s="8"/>
      <c r="H1708" s="16"/>
    </row>
    <row r="1709" spans="7:8" x14ac:dyDescent="0.2">
      <c r="G1709" s="8"/>
      <c r="H1709" s="16"/>
    </row>
    <row r="1710" spans="7:8" x14ac:dyDescent="0.2">
      <c r="G1710" s="8"/>
      <c r="H1710" s="16"/>
    </row>
    <row r="1711" spans="7:8" x14ac:dyDescent="0.2">
      <c r="G1711" s="8"/>
      <c r="H1711" s="16"/>
    </row>
    <row r="1712" spans="7:8" x14ac:dyDescent="0.2">
      <c r="G1712" s="8"/>
      <c r="H1712" s="16"/>
    </row>
    <row r="1713" spans="7:8" x14ac:dyDescent="0.2">
      <c r="G1713" s="8"/>
      <c r="H1713" s="16"/>
    </row>
    <row r="1714" spans="7:8" x14ac:dyDescent="0.2">
      <c r="G1714" s="8"/>
      <c r="H1714" s="16"/>
    </row>
    <row r="1715" spans="7:8" x14ac:dyDescent="0.2">
      <c r="G1715" s="8"/>
      <c r="H1715" s="16"/>
    </row>
    <row r="1716" spans="7:8" x14ac:dyDescent="0.2">
      <c r="G1716" s="8"/>
      <c r="H1716" s="16"/>
    </row>
    <row r="1717" spans="7:8" x14ac:dyDescent="0.2">
      <c r="G1717" s="8"/>
      <c r="H1717" s="16"/>
    </row>
    <row r="1718" spans="7:8" x14ac:dyDescent="0.2">
      <c r="G1718" s="8"/>
      <c r="H1718" s="16"/>
    </row>
    <row r="1719" spans="7:8" x14ac:dyDescent="0.2">
      <c r="G1719" s="8"/>
      <c r="H1719" s="16"/>
    </row>
    <row r="1720" spans="7:8" x14ac:dyDescent="0.2">
      <c r="G1720" s="8"/>
      <c r="H1720" s="16"/>
    </row>
    <row r="1721" spans="7:8" x14ac:dyDescent="0.2">
      <c r="G1721" s="8"/>
      <c r="H1721" s="16"/>
    </row>
    <row r="1722" spans="7:8" x14ac:dyDescent="0.2">
      <c r="G1722" s="8"/>
      <c r="H1722" s="16"/>
    </row>
    <row r="1723" spans="7:8" x14ac:dyDescent="0.2">
      <c r="G1723" s="8"/>
      <c r="H1723" s="16"/>
    </row>
    <row r="1724" spans="7:8" x14ac:dyDescent="0.2">
      <c r="G1724" s="8"/>
      <c r="H1724" s="16"/>
    </row>
    <row r="1725" spans="7:8" x14ac:dyDescent="0.2">
      <c r="G1725" s="8"/>
      <c r="H1725" s="16"/>
    </row>
    <row r="1726" spans="7:8" x14ac:dyDescent="0.2">
      <c r="G1726" s="8"/>
      <c r="H1726" s="16"/>
    </row>
    <row r="1727" spans="7:8" x14ac:dyDescent="0.2">
      <c r="G1727" s="8"/>
      <c r="H1727" s="16"/>
    </row>
    <row r="1728" spans="7:8" x14ac:dyDescent="0.2">
      <c r="G1728" s="8"/>
      <c r="H1728" s="16"/>
    </row>
    <row r="1729" spans="7:8" x14ac:dyDescent="0.2">
      <c r="G1729" s="8"/>
      <c r="H1729" s="16"/>
    </row>
    <row r="1730" spans="7:8" x14ac:dyDescent="0.2">
      <c r="G1730" s="8"/>
      <c r="H1730" s="16"/>
    </row>
    <row r="1731" spans="7:8" x14ac:dyDescent="0.2">
      <c r="G1731" s="8"/>
      <c r="H1731" s="16"/>
    </row>
    <row r="1732" spans="7:8" x14ac:dyDescent="0.2">
      <c r="G1732" s="8"/>
      <c r="H1732" s="16"/>
    </row>
    <row r="1733" spans="7:8" x14ac:dyDescent="0.2">
      <c r="G1733" s="8"/>
      <c r="H1733" s="16"/>
    </row>
    <row r="1734" spans="7:8" x14ac:dyDescent="0.2">
      <c r="G1734" s="8"/>
      <c r="H1734" s="16"/>
    </row>
    <row r="1735" spans="7:8" x14ac:dyDescent="0.2">
      <c r="G1735" s="8"/>
      <c r="H1735" s="16"/>
    </row>
    <row r="1736" spans="7:8" x14ac:dyDescent="0.2">
      <c r="G1736" s="8"/>
      <c r="H1736" s="16"/>
    </row>
    <row r="1737" spans="7:8" x14ac:dyDescent="0.2">
      <c r="G1737" s="8"/>
      <c r="H1737" s="16"/>
    </row>
    <row r="1738" spans="7:8" x14ac:dyDescent="0.2">
      <c r="G1738" s="8"/>
      <c r="H1738" s="16"/>
    </row>
    <row r="1739" spans="7:8" x14ac:dyDescent="0.2">
      <c r="G1739" s="8"/>
      <c r="H1739" s="16"/>
    </row>
    <row r="1740" spans="7:8" x14ac:dyDescent="0.2">
      <c r="G1740" s="8"/>
      <c r="H1740" s="16"/>
    </row>
    <row r="1741" spans="7:8" x14ac:dyDescent="0.2">
      <c r="G1741" s="8"/>
      <c r="H1741" s="16"/>
    </row>
    <row r="1742" spans="7:8" x14ac:dyDescent="0.2">
      <c r="G1742" s="8"/>
      <c r="H1742" s="16"/>
    </row>
    <row r="1743" spans="7:8" x14ac:dyDescent="0.2">
      <c r="G1743" s="8"/>
      <c r="H1743" s="16"/>
    </row>
    <row r="1744" spans="7:8" x14ac:dyDescent="0.2">
      <c r="G1744" s="8"/>
      <c r="H1744" s="16"/>
    </row>
    <row r="1745" spans="7:8" x14ac:dyDescent="0.2">
      <c r="G1745" s="8"/>
      <c r="H1745" s="16"/>
    </row>
    <row r="1746" spans="7:8" x14ac:dyDescent="0.2">
      <c r="G1746" s="8"/>
      <c r="H1746" s="16"/>
    </row>
    <row r="1747" spans="7:8" x14ac:dyDescent="0.2">
      <c r="G1747" s="8"/>
      <c r="H1747" s="16"/>
    </row>
    <row r="1748" spans="7:8" x14ac:dyDescent="0.2">
      <c r="G1748" s="8"/>
      <c r="H1748" s="16"/>
    </row>
    <row r="1749" spans="7:8" x14ac:dyDescent="0.2">
      <c r="G1749" s="8"/>
      <c r="H1749" s="16"/>
    </row>
    <row r="1750" spans="7:8" x14ac:dyDescent="0.2">
      <c r="G1750" s="8"/>
      <c r="H1750" s="16"/>
    </row>
    <row r="1751" spans="7:8" x14ac:dyDescent="0.2">
      <c r="G1751" s="8"/>
      <c r="H1751" s="16"/>
    </row>
    <row r="1752" spans="7:8" x14ac:dyDescent="0.2">
      <c r="G1752" s="8"/>
      <c r="H1752" s="16"/>
    </row>
    <row r="1753" spans="7:8" x14ac:dyDescent="0.2">
      <c r="G1753" s="8"/>
      <c r="H1753" s="16"/>
    </row>
    <row r="1754" spans="7:8" x14ac:dyDescent="0.2">
      <c r="G1754" s="8"/>
      <c r="H1754" s="16"/>
    </row>
    <row r="1755" spans="7:8" x14ac:dyDescent="0.2">
      <c r="G1755" s="8"/>
      <c r="H1755" s="16"/>
    </row>
    <row r="1756" spans="7:8" x14ac:dyDescent="0.2">
      <c r="G1756" s="8"/>
      <c r="H1756" s="16"/>
    </row>
    <row r="1757" spans="7:8" x14ac:dyDescent="0.2">
      <c r="G1757" s="8"/>
      <c r="H1757" s="16"/>
    </row>
    <row r="1758" spans="7:8" x14ac:dyDescent="0.2">
      <c r="G1758" s="8"/>
      <c r="H1758" s="16"/>
    </row>
    <row r="1759" spans="7:8" x14ac:dyDescent="0.2">
      <c r="G1759" s="8"/>
      <c r="H1759" s="16"/>
    </row>
    <row r="1760" spans="7:8" x14ac:dyDescent="0.2">
      <c r="G1760" s="8"/>
      <c r="H1760" s="16"/>
    </row>
    <row r="1761" spans="7:8" x14ac:dyDescent="0.2">
      <c r="G1761" s="8"/>
      <c r="H1761" s="16"/>
    </row>
    <row r="1762" spans="7:8" x14ac:dyDescent="0.2">
      <c r="G1762" s="8"/>
      <c r="H1762" s="16"/>
    </row>
    <row r="1763" spans="7:8" x14ac:dyDescent="0.2">
      <c r="G1763" s="8"/>
      <c r="H1763" s="16"/>
    </row>
    <row r="1764" spans="7:8" x14ac:dyDescent="0.2">
      <c r="G1764" s="8"/>
      <c r="H1764" s="16"/>
    </row>
    <row r="1765" spans="7:8" x14ac:dyDescent="0.2">
      <c r="G1765" s="8"/>
      <c r="H1765" s="16"/>
    </row>
    <row r="1766" spans="7:8" x14ac:dyDescent="0.2">
      <c r="G1766" s="8"/>
      <c r="H1766" s="16"/>
    </row>
    <row r="1767" spans="7:8" x14ac:dyDescent="0.2">
      <c r="G1767" s="8"/>
      <c r="H1767" s="16"/>
    </row>
    <row r="1768" spans="7:8" x14ac:dyDescent="0.2">
      <c r="G1768" s="8"/>
      <c r="H1768" s="16"/>
    </row>
    <row r="1769" spans="7:8" x14ac:dyDescent="0.2">
      <c r="G1769" s="8"/>
      <c r="H1769" s="16"/>
    </row>
    <row r="1770" spans="7:8" x14ac:dyDescent="0.2">
      <c r="G1770" s="8"/>
      <c r="H1770" s="16"/>
    </row>
    <row r="1771" spans="7:8" x14ac:dyDescent="0.2">
      <c r="G1771" s="8"/>
      <c r="H1771" s="16"/>
    </row>
    <row r="1772" spans="7:8" x14ac:dyDescent="0.2">
      <c r="G1772" s="8"/>
      <c r="H1772" s="16"/>
    </row>
    <row r="1773" spans="7:8" x14ac:dyDescent="0.2">
      <c r="G1773" s="8"/>
      <c r="H1773" s="16"/>
    </row>
    <row r="1774" spans="7:8" x14ac:dyDescent="0.2">
      <c r="G1774" s="8"/>
      <c r="H1774" s="16"/>
    </row>
    <row r="1775" spans="7:8" x14ac:dyDescent="0.2">
      <c r="G1775" s="8"/>
      <c r="H1775" s="16"/>
    </row>
    <row r="1776" spans="7:8" x14ac:dyDescent="0.2">
      <c r="G1776" s="8"/>
      <c r="H1776" s="16"/>
    </row>
    <row r="1777" spans="7:8" x14ac:dyDescent="0.2">
      <c r="G1777" s="8"/>
      <c r="H1777" s="16"/>
    </row>
    <row r="1778" spans="7:8" x14ac:dyDescent="0.2">
      <c r="G1778" s="8"/>
      <c r="H1778" s="16"/>
    </row>
    <row r="1779" spans="7:8" x14ac:dyDescent="0.2">
      <c r="G1779" s="8"/>
      <c r="H1779" s="16"/>
    </row>
    <row r="1780" spans="7:8" x14ac:dyDescent="0.2">
      <c r="G1780" s="8"/>
      <c r="H1780" s="16"/>
    </row>
    <row r="1781" spans="7:8" x14ac:dyDescent="0.2">
      <c r="G1781" s="8"/>
      <c r="H1781" s="16"/>
    </row>
    <row r="1782" spans="7:8" x14ac:dyDescent="0.2">
      <c r="G1782" s="8"/>
      <c r="H1782" s="16"/>
    </row>
    <row r="1783" spans="7:8" x14ac:dyDescent="0.2">
      <c r="G1783" s="8"/>
      <c r="H1783" s="16"/>
    </row>
    <row r="1784" spans="7:8" x14ac:dyDescent="0.2">
      <c r="G1784" s="8"/>
      <c r="H1784" s="16"/>
    </row>
    <row r="1785" spans="7:8" x14ac:dyDescent="0.2">
      <c r="G1785" s="8"/>
      <c r="H1785" s="16"/>
    </row>
    <row r="1786" spans="7:8" x14ac:dyDescent="0.2">
      <c r="G1786" s="8"/>
      <c r="H1786" s="16"/>
    </row>
    <row r="1787" spans="7:8" x14ac:dyDescent="0.2">
      <c r="G1787" s="8"/>
      <c r="H1787" s="16"/>
    </row>
    <row r="1788" spans="7:8" x14ac:dyDescent="0.2">
      <c r="G1788" s="8"/>
      <c r="H1788" s="16"/>
    </row>
    <row r="1789" spans="7:8" x14ac:dyDescent="0.2">
      <c r="G1789" s="8"/>
      <c r="H1789" s="16"/>
    </row>
    <row r="1790" spans="7:8" x14ac:dyDescent="0.2">
      <c r="G1790" s="8"/>
      <c r="H1790" s="16"/>
    </row>
    <row r="1791" spans="7:8" x14ac:dyDescent="0.2">
      <c r="G1791" s="8"/>
      <c r="H1791" s="16"/>
    </row>
    <row r="1792" spans="7:8" x14ac:dyDescent="0.2">
      <c r="G1792" s="8"/>
      <c r="H1792" s="16"/>
    </row>
    <row r="1793" spans="7:8" x14ac:dyDescent="0.2">
      <c r="G1793" s="8"/>
      <c r="H1793" s="16"/>
    </row>
    <row r="1794" spans="7:8" x14ac:dyDescent="0.2">
      <c r="G1794" s="8"/>
      <c r="H1794" s="16"/>
    </row>
    <row r="1795" spans="7:8" x14ac:dyDescent="0.2">
      <c r="G1795" s="8"/>
      <c r="H1795" s="16"/>
    </row>
    <row r="1796" spans="7:8" x14ac:dyDescent="0.2">
      <c r="G1796" s="8"/>
      <c r="H1796" s="16"/>
    </row>
    <row r="1797" spans="7:8" x14ac:dyDescent="0.2">
      <c r="G1797" s="8"/>
      <c r="H1797" s="16"/>
    </row>
    <row r="1798" spans="7:8" x14ac:dyDescent="0.2">
      <c r="G1798" s="8"/>
      <c r="H1798" s="16"/>
    </row>
    <row r="1799" spans="7:8" x14ac:dyDescent="0.2">
      <c r="G1799" s="8"/>
      <c r="H1799" s="16"/>
    </row>
    <row r="1800" spans="7:8" x14ac:dyDescent="0.2">
      <c r="G1800" s="8"/>
      <c r="H1800" s="16"/>
    </row>
    <row r="1801" spans="7:8" x14ac:dyDescent="0.2">
      <c r="G1801" s="8"/>
      <c r="H1801" s="16"/>
    </row>
    <row r="1802" spans="7:8" x14ac:dyDescent="0.2">
      <c r="G1802" s="8"/>
      <c r="H1802" s="16"/>
    </row>
    <row r="1803" spans="7:8" x14ac:dyDescent="0.2">
      <c r="G1803" s="8"/>
      <c r="H1803" s="16"/>
    </row>
    <row r="1804" spans="7:8" x14ac:dyDescent="0.2">
      <c r="G1804" s="8"/>
      <c r="H1804" s="16"/>
    </row>
    <row r="1805" spans="7:8" x14ac:dyDescent="0.2">
      <c r="G1805" s="8"/>
      <c r="H1805" s="16"/>
    </row>
    <row r="1806" spans="7:8" x14ac:dyDescent="0.2">
      <c r="G1806" s="8"/>
      <c r="H1806" s="16"/>
    </row>
    <row r="1807" spans="7:8" x14ac:dyDescent="0.2">
      <c r="G1807" s="8"/>
      <c r="H1807" s="16"/>
    </row>
    <row r="1808" spans="7:8" x14ac:dyDescent="0.2">
      <c r="G1808" s="8"/>
      <c r="H1808" s="16"/>
    </row>
    <row r="1809" spans="7:8" x14ac:dyDescent="0.2">
      <c r="G1809" s="8"/>
      <c r="H1809" s="16"/>
    </row>
    <row r="1810" spans="7:8" x14ac:dyDescent="0.2">
      <c r="G1810" s="8"/>
      <c r="H1810" s="16"/>
    </row>
    <row r="1811" spans="7:8" x14ac:dyDescent="0.2">
      <c r="G1811" s="8"/>
      <c r="H1811" s="16"/>
    </row>
    <row r="1812" spans="7:8" x14ac:dyDescent="0.2">
      <c r="G1812" s="8"/>
      <c r="H1812" s="16"/>
    </row>
    <row r="1813" spans="7:8" x14ac:dyDescent="0.2">
      <c r="G1813" s="8"/>
      <c r="H1813" s="16"/>
    </row>
    <row r="1814" spans="7:8" x14ac:dyDescent="0.2">
      <c r="G1814" s="8"/>
      <c r="H1814" s="16"/>
    </row>
    <row r="1815" spans="7:8" x14ac:dyDescent="0.2">
      <c r="G1815" s="8"/>
      <c r="H1815" s="16"/>
    </row>
    <row r="1816" spans="7:8" x14ac:dyDescent="0.2">
      <c r="G1816" s="8"/>
      <c r="H1816" s="16"/>
    </row>
    <row r="1817" spans="7:8" x14ac:dyDescent="0.2">
      <c r="G1817" s="8"/>
      <c r="H1817" s="16"/>
    </row>
    <row r="1818" spans="7:8" x14ac:dyDescent="0.2">
      <c r="G1818" s="8"/>
      <c r="H1818" s="16"/>
    </row>
    <row r="1819" spans="7:8" x14ac:dyDescent="0.2">
      <c r="G1819" s="8"/>
      <c r="H1819" s="16"/>
    </row>
    <row r="1820" spans="7:8" x14ac:dyDescent="0.2">
      <c r="G1820" s="8"/>
      <c r="H1820" s="16"/>
    </row>
    <row r="1821" spans="7:8" x14ac:dyDescent="0.2">
      <c r="G1821" s="8"/>
      <c r="H1821" s="16"/>
    </row>
    <row r="1822" spans="7:8" x14ac:dyDescent="0.2">
      <c r="G1822" s="8"/>
      <c r="H1822" s="16"/>
    </row>
    <row r="1823" spans="7:8" x14ac:dyDescent="0.2">
      <c r="G1823" s="8"/>
      <c r="H1823" s="16"/>
    </row>
    <row r="1824" spans="7:8" x14ac:dyDescent="0.2">
      <c r="G1824" s="8"/>
      <c r="H1824" s="16"/>
    </row>
    <row r="1825" spans="7:8" x14ac:dyDescent="0.2">
      <c r="G1825" s="8"/>
      <c r="H1825" s="16"/>
    </row>
    <row r="1826" spans="7:8" x14ac:dyDescent="0.2">
      <c r="G1826" s="8"/>
      <c r="H1826" s="16"/>
    </row>
    <row r="1827" spans="7:8" x14ac:dyDescent="0.2">
      <c r="G1827" s="8"/>
      <c r="H1827" s="16"/>
    </row>
    <row r="1828" spans="7:8" x14ac:dyDescent="0.2">
      <c r="G1828" s="8"/>
      <c r="H1828" s="16"/>
    </row>
    <row r="1829" spans="7:8" x14ac:dyDescent="0.2">
      <c r="G1829" s="8"/>
      <c r="H1829" s="16"/>
    </row>
    <row r="1830" spans="7:8" x14ac:dyDescent="0.2">
      <c r="G1830" s="34"/>
      <c r="H1830" s="16"/>
    </row>
    <row r="1831" spans="7:8" x14ac:dyDescent="0.2">
      <c r="G1831" s="34"/>
      <c r="H1831" s="16"/>
    </row>
    <row r="1832" spans="7:8" x14ac:dyDescent="0.2">
      <c r="G1832" s="34"/>
      <c r="H1832" s="16"/>
    </row>
    <row r="1833" spans="7:8" x14ac:dyDescent="0.2">
      <c r="G1833" s="34"/>
      <c r="H1833" s="16"/>
    </row>
    <row r="1834" spans="7:8" x14ac:dyDescent="0.2">
      <c r="G1834" s="34"/>
      <c r="H1834" s="16"/>
    </row>
    <row r="1835" spans="7:8" x14ac:dyDescent="0.2">
      <c r="G1835" s="34"/>
      <c r="H1835" s="16"/>
    </row>
    <row r="1836" spans="7:8" x14ac:dyDescent="0.2">
      <c r="G1836" s="34"/>
      <c r="H1836" s="16"/>
    </row>
    <row r="1837" spans="7:8" x14ac:dyDescent="0.2">
      <c r="G1837" s="34"/>
      <c r="H1837" s="16"/>
    </row>
    <row r="1838" spans="7:8" x14ac:dyDescent="0.2">
      <c r="G1838" s="34"/>
      <c r="H1838" s="16"/>
    </row>
    <row r="1839" spans="7:8" x14ac:dyDescent="0.2">
      <c r="G1839" s="34"/>
      <c r="H1839" s="16"/>
    </row>
    <row r="1840" spans="7:8" x14ac:dyDescent="0.2">
      <c r="G1840" s="34"/>
      <c r="H1840" s="16"/>
    </row>
    <row r="1841" spans="7:8" x14ac:dyDescent="0.2">
      <c r="G1841" s="34"/>
      <c r="H1841" s="16"/>
    </row>
    <row r="1842" spans="7:8" x14ac:dyDescent="0.2">
      <c r="G1842" s="34"/>
      <c r="H1842" s="16"/>
    </row>
    <row r="1843" spans="7:8" x14ac:dyDescent="0.2">
      <c r="G1843" s="34"/>
      <c r="H1843" s="16"/>
    </row>
    <row r="1844" spans="7:8" x14ac:dyDescent="0.2">
      <c r="G1844" s="34"/>
      <c r="H1844" s="16"/>
    </row>
    <row r="1845" spans="7:8" x14ac:dyDescent="0.2">
      <c r="G1845" s="34"/>
      <c r="H1845" s="16"/>
    </row>
    <row r="1846" spans="7:8" x14ac:dyDescent="0.2">
      <c r="G1846" s="34"/>
      <c r="H1846" s="16"/>
    </row>
    <row r="1847" spans="7:8" x14ac:dyDescent="0.2">
      <c r="G1847" s="34"/>
      <c r="H1847" s="16"/>
    </row>
    <row r="1848" spans="7:8" x14ac:dyDescent="0.2">
      <c r="G1848" s="34"/>
      <c r="H1848" s="16"/>
    </row>
    <row r="1849" spans="7:8" x14ac:dyDescent="0.2">
      <c r="G1849" s="34"/>
      <c r="H1849" s="16"/>
    </row>
    <row r="1850" spans="7:8" x14ac:dyDescent="0.2">
      <c r="G1850" s="34"/>
      <c r="H1850" s="16"/>
    </row>
    <row r="1851" spans="7:8" x14ac:dyDescent="0.2">
      <c r="G1851" s="34"/>
      <c r="H1851" s="16"/>
    </row>
    <row r="1852" spans="7:8" x14ac:dyDescent="0.2">
      <c r="G1852" s="34"/>
      <c r="H1852" s="16"/>
    </row>
    <row r="1853" spans="7:8" x14ac:dyDescent="0.2">
      <c r="G1853" s="34"/>
      <c r="H1853" s="16"/>
    </row>
    <row r="1854" spans="7:8" x14ac:dyDescent="0.2">
      <c r="G1854" s="34"/>
      <c r="H1854" s="16"/>
    </row>
    <row r="1855" spans="7:8" x14ac:dyDescent="0.2">
      <c r="G1855" s="34"/>
      <c r="H1855" s="16"/>
    </row>
    <row r="1856" spans="7:8" x14ac:dyDescent="0.2">
      <c r="G1856" s="34"/>
      <c r="H1856" s="16"/>
    </row>
    <row r="1857" spans="7:8" x14ac:dyDescent="0.2">
      <c r="G1857" s="34"/>
      <c r="H1857" s="16"/>
    </row>
    <row r="1858" spans="7:8" x14ac:dyDescent="0.2">
      <c r="G1858" s="34"/>
      <c r="H1858" s="16"/>
    </row>
    <row r="1859" spans="7:8" x14ac:dyDescent="0.2">
      <c r="G1859" s="34"/>
      <c r="H1859" s="16"/>
    </row>
    <row r="1860" spans="7:8" x14ac:dyDescent="0.2">
      <c r="G1860" s="34"/>
      <c r="H1860" s="16"/>
    </row>
    <row r="1861" spans="7:8" x14ac:dyDescent="0.2">
      <c r="G1861" s="34"/>
      <c r="H1861" s="16"/>
    </row>
    <row r="1862" spans="7:8" x14ac:dyDescent="0.2">
      <c r="G1862" s="34"/>
      <c r="H1862" s="16"/>
    </row>
    <row r="1863" spans="7:8" x14ac:dyDescent="0.2">
      <c r="G1863" s="34"/>
      <c r="H1863" s="16"/>
    </row>
    <row r="1864" spans="7:8" x14ac:dyDescent="0.2">
      <c r="G1864" s="34"/>
      <c r="H1864" s="16"/>
    </row>
    <row r="1865" spans="7:8" x14ac:dyDescent="0.2">
      <c r="G1865" s="34"/>
      <c r="H1865" s="16"/>
    </row>
    <row r="1866" spans="7:8" x14ac:dyDescent="0.2">
      <c r="G1866" s="34"/>
      <c r="H1866" s="16"/>
    </row>
    <row r="1867" spans="7:8" x14ac:dyDescent="0.2">
      <c r="G1867" s="34"/>
      <c r="H1867" s="16"/>
    </row>
    <row r="1868" spans="7:8" x14ac:dyDescent="0.2">
      <c r="G1868" s="34"/>
      <c r="H1868" s="16"/>
    </row>
    <row r="1869" spans="7:8" x14ac:dyDescent="0.2">
      <c r="G1869" s="34"/>
      <c r="H1869" s="16"/>
    </row>
    <row r="1870" spans="7:8" x14ac:dyDescent="0.2">
      <c r="G1870" s="34"/>
      <c r="H1870" s="16"/>
    </row>
    <row r="1871" spans="7:8" x14ac:dyDescent="0.2">
      <c r="G1871" s="34"/>
      <c r="H1871" s="16"/>
    </row>
    <row r="1872" spans="7:8" x14ac:dyDescent="0.2">
      <c r="G1872" s="34"/>
      <c r="H1872" s="16"/>
    </row>
    <row r="1873" spans="7:8" x14ac:dyDescent="0.2">
      <c r="G1873" s="34"/>
      <c r="H1873" s="16"/>
    </row>
    <row r="1874" spans="7:8" x14ac:dyDescent="0.2">
      <c r="G1874" s="34"/>
      <c r="H1874" s="16"/>
    </row>
    <row r="1875" spans="7:8" x14ac:dyDescent="0.2">
      <c r="G1875" s="34"/>
      <c r="H1875" s="16"/>
    </row>
    <row r="1876" spans="7:8" x14ac:dyDescent="0.2">
      <c r="G1876" s="34"/>
      <c r="H1876" s="16"/>
    </row>
    <row r="1877" spans="7:8" x14ac:dyDescent="0.2">
      <c r="G1877" s="34"/>
      <c r="H1877" s="16"/>
    </row>
    <row r="1878" spans="7:8" x14ac:dyDescent="0.2">
      <c r="G1878" s="34"/>
      <c r="H1878" s="16"/>
    </row>
    <row r="1879" spans="7:8" x14ac:dyDescent="0.2">
      <c r="G1879" s="34"/>
      <c r="H1879" s="16"/>
    </row>
    <row r="1880" spans="7:8" x14ac:dyDescent="0.2">
      <c r="G1880" s="34"/>
      <c r="H1880" s="16"/>
    </row>
    <row r="1881" spans="7:8" x14ac:dyDescent="0.2">
      <c r="G1881" s="34"/>
      <c r="H1881" s="16"/>
    </row>
    <row r="1882" spans="7:8" x14ac:dyDescent="0.2">
      <c r="G1882" s="34"/>
      <c r="H1882" s="16"/>
    </row>
    <row r="1883" spans="7:8" x14ac:dyDescent="0.2">
      <c r="G1883" s="34"/>
      <c r="H1883" s="16"/>
    </row>
    <row r="1884" spans="7:8" x14ac:dyDescent="0.2">
      <c r="G1884" s="34"/>
      <c r="H1884" s="16"/>
    </row>
    <row r="1885" spans="7:8" x14ac:dyDescent="0.2">
      <c r="G1885" s="34"/>
      <c r="H1885" s="16"/>
    </row>
    <row r="1886" spans="7:8" x14ac:dyDescent="0.2">
      <c r="G1886" s="34"/>
      <c r="H1886" s="16"/>
    </row>
    <row r="1887" spans="7:8" x14ac:dyDescent="0.2">
      <c r="G1887" s="34"/>
      <c r="H1887" s="16"/>
    </row>
    <row r="1888" spans="7:8" x14ac:dyDescent="0.2">
      <c r="G1888" s="34"/>
      <c r="H1888" s="16"/>
    </row>
    <row r="1889" spans="7:8" x14ac:dyDescent="0.2">
      <c r="G1889" s="34"/>
      <c r="H1889" s="16"/>
    </row>
    <row r="1890" spans="7:8" x14ac:dyDescent="0.2">
      <c r="G1890" s="34"/>
      <c r="H1890" s="16"/>
    </row>
    <row r="1891" spans="7:8" x14ac:dyDescent="0.2">
      <c r="G1891" s="34"/>
      <c r="H1891" s="16"/>
    </row>
    <row r="1892" spans="7:8" x14ac:dyDescent="0.2">
      <c r="G1892" s="34"/>
      <c r="H1892" s="16"/>
    </row>
    <row r="1893" spans="7:8" x14ac:dyDescent="0.2">
      <c r="G1893" s="34"/>
      <c r="H1893" s="16"/>
    </row>
    <row r="1894" spans="7:8" x14ac:dyDescent="0.2">
      <c r="G1894" s="34"/>
      <c r="H1894" s="16"/>
    </row>
    <row r="1895" spans="7:8" x14ac:dyDescent="0.2">
      <c r="G1895" s="34"/>
      <c r="H1895" s="16"/>
    </row>
    <row r="1896" spans="7:8" x14ac:dyDescent="0.2">
      <c r="G1896" s="34"/>
      <c r="H1896" s="16"/>
    </row>
    <row r="1897" spans="7:8" x14ac:dyDescent="0.2">
      <c r="G1897" s="34"/>
      <c r="H1897" s="16"/>
    </row>
    <row r="1898" spans="7:8" x14ac:dyDescent="0.2">
      <c r="G1898" s="34"/>
      <c r="H1898" s="16"/>
    </row>
    <row r="1899" spans="7:8" x14ac:dyDescent="0.2">
      <c r="G1899" s="34"/>
      <c r="H1899" s="16"/>
    </row>
    <row r="1900" spans="7:8" x14ac:dyDescent="0.2">
      <c r="G1900" s="34"/>
      <c r="H1900" s="16"/>
    </row>
    <row r="1901" spans="7:8" x14ac:dyDescent="0.2">
      <c r="G1901" s="34"/>
      <c r="H1901" s="16"/>
    </row>
    <row r="1902" spans="7:8" x14ac:dyDescent="0.2">
      <c r="G1902" s="34"/>
      <c r="H1902" s="16"/>
    </row>
    <row r="1903" spans="7:8" x14ac:dyDescent="0.2">
      <c r="G1903" s="34"/>
      <c r="H1903" s="16"/>
    </row>
    <row r="1904" spans="7:8" x14ac:dyDescent="0.2">
      <c r="G1904" s="34"/>
      <c r="H1904" s="16"/>
    </row>
    <row r="1905" spans="7:8" x14ac:dyDescent="0.2">
      <c r="G1905" s="34"/>
      <c r="H1905" s="16"/>
    </row>
    <row r="1906" spans="7:8" x14ac:dyDescent="0.2">
      <c r="G1906" s="34"/>
      <c r="H1906" s="16"/>
    </row>
    <row r="1907" spans="7:8" x14ac:dyDescent="0.2">
      <c r="G1907" s="34"/>
      <c r="H1907" s="16"/>
    </row>
    <row r="1908" spans="7:8" x14ac:dyDescent="0.2">
      <c r="G1908" s="34"/>
      <c r="H1908" s="16"/>
    </row>
    <row r="1909" spans="7:8" x14ac:dyDescent="0.2">
      <c r="G1909" s="34"/>
      <c r="H1909" s="16"/>
    </row>
    <row r="1910" spans="7:8" x14ac:dyDescent="0.2">
      <c r="G1910" s="34"/>
      <c r="H1910" s="16"/>
    </row>
    <row r="1911" spans="7:8" x14ac:dyDescent="0.2">
      <c r="G1911" s="34"/>
      <c r="H1911" s="16"/>
    </row>
    <row r="1912" spans="7:8" x14ac:dyDescent="0.2">
      <c r="G1912" s="34"/>
      <c r="H1912" s="16"/>
    </row>
    <row r="1913" spans="7:8" x14ac:dyDescent="0.2">
      <c r="G1913" s="34"/>
      <c r="H1913" s="16"/>
    </row>
    <row r="1914" spans="7:8" x14ac:dyDescent="0.2">
      <c r="G1914" s="34"/>
      <c r="H1914" s="16"/>
    </row>
    <row r="1915" spans="7:8" x14ac:dyDescent="0.2">
      <c r="G1915" s="34"/>
      <c r="H1915" s="16"/>
    </row>
    <row r="1916" spans="7:8" x14ac:dyDescent="0.2">
      <c r="G1916" s="34"/>
      <c r="H1916" s="16"/>
    </row>
    <row r="1917" spans="7:8" x14ac:dyDescent="0.2">
      <c r="G1917" s="34"/>
      <c r="H1917" s="16"/>
    </row>
    <row r="1918" spans="7:8" x14ac:dyDescent="0.2">
      <c r="G1918" s="34"/>
      <c r="H1918" s="16"/>
    </row>
    <row r="1919" spans="7:8" x14ac:dyDescent="0.2">
      <c r="G1919" s="34"/>
      <c r="H1919" s="16"/>
    </row>
    <row r="1920" spans="7:8" x14ac:dyDescent="0.2">
      <c r="G1920" s="34"/>
      <c r="H1920" s="16"/>
    </row>
    <row r="1921" spans="7:8" x14ac:dyDescent="0.2">
      <c r="G1921" s="34"/>
      <c r="H1921" s="16"/>
    </row>
    <row r="1922" spans="7:8" x14ac:dyDescent="0.2">
      <c r="G1922" s="34"/>
      <c r="H1922" s="16"/>
    </row>
    <row r="1923" spans="7:8" x14ac:dyDescent="0.2">
      <c r="G1923" s="34"/>
      <c r="H1923" s="16"/>
    </row>
    <row r="1924" spans="7:8" x14ac:dyDescent="0.2">
      <c r="G1924" s="34"/>
      <c r="H1924" s="16"/>
    </row>
    <row r="1925" spans="7:8" x14ac:dyDescent="0.2">
      <c r="G1925" s="34"/>
      <c r="H1925" s="16"/>
    </row>
    <row r="1926" spans="7:8" x14ac:dyDescent="0.2">
      <c r="G1926" s="34"/>
      <c r="H1926" s="16"/>
    </row>
    <row r="1927" spans="7:8" x14ac:dyDescent="0.2">
      <c r="G1927" s="34"/>
      <c r="H1927" s="16"/>
    </row>
    <row r="1928" spans="7:8" x14ac:dyDescent="0.2">
      <c r="G1928" s="34"/>
      <c r="H1928" s="16"/>
    </row>
    <row r="1929" spans="7:8" x14ac:dyDescent="0.2">
      <c r="G1929" s="34"/>
      <c r="H1929" s="16"/>
    </row>
    <row r="1930" spans="7:8" x14ac:dyDescent="0.2">
      <c r="G1930" s="34"/>
      <c r="H1930" s="16"/>
    </row>
    <row r="1931" spans="7:8" x14ac:dyDescent="0.2">
      <c r="G1931" s="34"/>
      <c r="H1931" s="16"/>
    </row>
    <row r="1932" spans="7:8" x14ac:dyDescent="0.2">
      <c r="G1932" s="34"/>
      <c r="H1932" s="16"/>
    </row>
    <row r="1933" spans="7:8" x14ac:dyDescent="0.2">
      <c r="G1933" s="34"/>
      <c r="H1933" s="16"/>
    </row>
    <row r="1934" spans="7:8" x14ac:dyDescent="0.2">
      <c r="G1934" s="34"/>
      <c r="H1934" s="16"/>
    </row>
    <row r="1935" spans="7:8" x14ac:dyDescent="0.2">
      <c r="G1935" s="34"/>
      <c r="H1935" s="16"/>
    </row>
    <row r="1936" spans="7:8" x14ac:dyDescent="0.2">
      <c r="G1936" s="34"/>
      <c r="H1936" s="16"/>
    </row>
    <row r="1937" spans="7:8" x14ac:dyDescent="0.2">
      <c r="G1937" s="34"/>
      <c r="H1937" s="16"/>
    </row>
    <row r="1938" spans="7:8" x14ac:dyDescent="0.2">
      <c r="G1938" s="34"/>
      <c r="H1938" s="16"/>
    </row>
    <row r="1939" spans="7:8" x14ac:dyDescent="0.2">
      <c r="G1939" s="34"/>
      <c r="H1939" s="16"/>
    </row>
    <row r="1940" spans="7:8" x14ac:dyDescent="0.2">
      <c r="G1940" s="34"/>
      <c r="H1940" s="16"/>
    </row>
    <row r="1941" spans="7:8" x14ac:dyDescent="0.2">
      <c r="G1941" s="34"/>
      <c r="H1941" s="16"/>
    </row>
    <row r="1942" spans="7:8" x14ac:dyDescent="0.2">
      <c r="G1942" s="34"/>
      <c r="H1942" s="16"/>
    </row>
    <row r="1943" spans="7:8" x14ac:dyDescent="0.2">
      <c r="G1943" s="34"/>
      <c r="H1943" s="16"/>
    </row>
    <row r="1944" spans="7:8" x14ac:dyDescent="0.2">
      <c r="G1944" s="34"/>
      <c r="H1944" s="16"/>
    </row>
    <row r="1945" spans="7:8" x14ac:dyDescent="0.2">
      <c r="G1945" s="34"/>
      <c r="H1945" s="16"/>
    </row>
    <row r="1946" spans="7:8" x14ac:dyDescent="0.2">
      <c r="G1946" s="34"/>
      <c r="H1946" s="16"/>
    </row>
    <row r="1947" spans="7:8" x14ac:dyDescent="0.2">
      <c r="G1947" s="34"/>
      <c r="H1947" s="16"/>
    </row>
    <row r="1948" spans="7:8" x14ac:dyDescent="0.2">
      <c r="G1948" s="34"/>
      <c r="H1948" s="16"/>
    </row>
    <row r="1949" spans="7:8" x14ac:dyDescent="0.2">
      <c r="G1949" s="34"/>
      <c r="H1949" s="16"/>
    </row>
    <row r="1950" spans="7:8" x14ac:dyDescent="0.2">
      <c r="G1950" s="34"/>
      <c r="H1950" s="16"/>
    </row>
    <row r="1951" spans="7:8" x14ac:dyDescent="0.2">
      <c r="G1951" s="34"/>
      <c r="H1951" s="16"/>
    </row>
    <row r="1952" spans="7:8" x14ac:dyDescent="0.2">
      <c r="G1952" s="34"/>
      <c r="H1952" s="16"/>
    </row>
    <row r="1953" spans="7:8" x14ac:dyDescent="0.2">
      <c r="G1953" s="34"/>
      <c r="H1953" s="16"/>
    </row>
    <row r="1954" spans="7:8" x14ac:dyDescent="0.2">
      <c r="G1954" s="34"/>
      <c r="H1954" s="16"/>
    </row>
    <row r="1955" spans="7:8" x14ac:dyDescent="0.2">
      <c r="G1955" s="34"/>
      <c r="H1955" s="16"/>
    </row>
    <row r="1956" spans="7:8" x14ac:dyDescent="0.2">
      <c r="G1956" s="34"/>
      <c r="H1956" s="16"/>
    </row>
    <row r="1957" spans="7:8" x14ac:dyDescent="0.2">
      <c r="G1957" s="34"/>
      <c r="H1957" s="16"/>
    </row>
    <row r="1958" spans="7:8" x14ac:dyDescent="0.2">
      <c r="G1958" s="34"/>
      <c r="H1958" s="16"/>
    </row>
    <row r="1959" spans="7:8" x14ac:dyDescent="0.2">
      <c r="G1959" s="34"/>
      <c r="H1959" s="16"/>
    </row>
    <row r="1960" spans="7:8" x14ac:dyDescent="0.2">
      <c r="G1960" s="34"/>
      <c r="H1960" s="16"/>
    </row>
    <row r="1961" spans="7:8" x14ac:dyDescent="0.2">
      <c r="G1961" s="34"/>
      <c r="H1961" s="16"/>
    </row>
    <row r="1962" spans="7:8" x14ac:dyDescent="0.2">
      <c r="G1962" s="34"/>
      <c r="H1962" s="16"/>
    </row>
    <row r="1963" spans="7:8" x14ac:dyDescent="0.2">
      <c r="G1963" s="34"/>
      <c r="H1963" s="16"/>
    </row>
    <row r="1964" spans="7:8" x14ac:dyDescent="0.2">
      <c r="G1964" s="34"/>
      <c r="H1964" s="16"/>
    </row>
    <row r="1965" spans="7:8" x14ac:dyDescent="0.2">
      <c r="G1965" s="34"/>
      <c r="H1965" s="16"/>
    </row>
    <row r="1966" spans="7:8" x14ac:dyDescent="0.2">
      <c r="G1966" s="34"/>
      <c r="H1966" s="16"/>
    </row>
    <row r="1967" spans="7:8" x14ac:dyDescent="0.2">
      <c r="G1967" s="34"/>
      <c r="H1967" s="16"/>
    </row>
    <row r="1968" spans="7:8" x14ac:dyDescent="0.2">
      <c r="G1968" s="34"/>
      <c r="H1968" s="16"/>
    </row>
    <row r="1969" spans="7:8" x14ac:dyDescent="0.2">
      <c r="G1969" s="34"/>
      <c r="H1969" s="16"/>
    </row>
    <row r="1970" spans="7:8" x14ac:dyDescent="0.2">
      <c r="G1970" s="34"/>
      <c r="H1970" s="16"/>
    </row>
    <row r="1971" spans="7:8" x14ac:dyDescent="0.2">
      <c r="G1971" s="34"/>
      <c r="H1971" s="16"/>
    </row>
    <row r="1972" spans="7:8" x14ac:dyDescent="0.2">
      <c r="G1972" s="34"/>
      <c r="H1972" s="16"/>
    </row>
    <row r="1973" spans="7:8" x14ac:dyDescent="0.2">
      <c r="G1973" s="34"/>
      <c r="H1973" s="16"/>
    </row>
    <row r="1974" spans="7:8" x14ac:dyDescent="0.2">
      <c r="G1974" s="34"/>
      <c r="H1974" s="16"/>
    </row>
    <row r="1975" spans="7:8" x14ac:dyDescent="0.2">
      <c r="G1975" s="34"/>
      <c r="H1975" s="16"/>
    </row>
    <row r="1976" spans="7:8" x14ac:dyDescent="0.2">
      <c r="G1976" s="34"/>
      <c r="H1976" s="16"/>
    </row>
    <row r="1977" spans="7:8" x14ac:dyDescent="0.2">
      <c r="G1977" s="34"/>
      <c r="H1977" s="16"/>
    </row>
    <row r="1978" spans="7:8" x14ac:dyDescent="0.2">
      <c r="G1978" s="34"/>
      <c r="H1978" s="16"/>
    </row>
    <row r="1979" spans="7:8" x14ac:dyDescent="0.2">
      <c r="G1979" s="34"/>
      <c r="H1979" s="16"/>
    </row>
    <row r="1980" spans="7:8" x14ac:dyDescent="0.2">
      <c r="G1980" s="34"/>
      <c r="H1980" s="16"/>
    </row>
    <row r="1981" spans="7:8" x14ac:dyDescent="0.2">
      <c r="G1981" s="34"/>
      <c r="H1981" s="16"/>
    </row>
    <row r="1982" spans="7:8" x14ac:dyDescent="0.2">
      <c r="G1982" s="34"/>
      <c r="H1982" s="16"/>
    </row>
    <row r="1983" spans="7:8" x14ac:dyDescent="0.2">
      <c r="G1983" s="34"/>
      <c r="H1983" s="16"/>
    </row>
    <row r="1984" spans="7:8" x14ac:dyDescent="0.2">
      <c r="G1984" s="34"/>
      <c r="H1984" s="16"/>
    </row>
    <row r="1985" spans="7:8" x14ac:dyDescent="0.2">
      <c r="G1985" s="34"/>
      <c r="H1985" s="16"/>
    </row>
    <row r="1986" spans="7:8" x14ac:dyDescent="0.2">
      <c r="G1986" s="34"/>
      <c r="H1986" s="16"/>
    </row>
    <row r="1987" spans="7:8" x14ac:dyDescent="0.2">
      <c r="G1987" s="34"/>
      <c r="H1987" s="16"/>
    </row>
    <row r="1988" spans="7:8" x14ac:dyDescent="0.2">
      <c r="G1988" s="34"/>
      <c r="H1988" s="16"/>
    </row>
    <row r="1989" spans="7:8" x14ac:dyDescent="0.2">
      <c r="G1989" s="34"/>
      <c r="H1989" s="16"/>
    </row>
    <row r="1990" spans="7:8" x14ac:dyDescent="0.2">
      <c r="G1990" s="34"/>
      <c r="H1990" s="16"/>
    </row>
    <row r="1991" spans="7:8" x14ac:dyDescent="0.2">
      <c r="G1991" s="34"/>
      <c r="H1991" s="16"/>
    </row>
    <row r="1992" spans="7:8" x14ac:dyDescent="0.2">
      <c r="G1992" s="34"/>
      <c r="H1992" s="16"/>
    </row>
    <row r="1993" spans="7:8" x14ac:dyDescent="0.2">
      <c r="G1993" s="34"/>
      <c r="H1993" s="16"/>
    </row>
    <row r="1994" spans="7:8" x14ac:dyDescent="0.2">
      <c r="G1994" s="34"/>
      <c r="H1994" s="16"/>
    </row>
    <row r="1995" spans="7:8" x14ac:dyDescent="0.2">
      <c r="G1995" s="34"/>
      <c r="H1995" s="16"/>
    </row>
    <row r="1996" spans="7:8" x14ac:dyDescent="0.2">
      <c r="G1996" s="34"/>
      <c r="H1996" s="16"/>
    </row>
    <row r="1997" spans="7:8" x14ac:dyDescent="0.2">
      <c r="G1997" s="34"/>
      <c r="H1997" s="16"/>
    </row>
    <row r="1998" spans="7:8" x14ac:dyDescent="0.2">
      <c r="G1998" s="34"/>
      <c r="H1998" s="16"/>
    </row>
    <row r="1999" spans="7:8" x14ac:dyDescent="0.2">
      <c r="G1999" s="34"/>
      <c r="H1999" s="16"/>
    </row>
    <row r="2000" spans="7:8" x14ac:dyDescent="0.2">
      <c r="G2000" s="34"/>
      <c r="H2000" s="16"/>
    </row>
    <row r="2001" spans="7:8" x14ac:dyDescent="0.2">
      <c r="G2001" s="34"/>
      <c r="H2001" s="16"/>
    </row>
    <row r="2002" spans="7:8" x14ac:dyDescent="0.2">
      <c r="G2002" s="34"/>
      <c r="H2002" s="16"/>
    </row>
    <row r="2003" spans="7:8" x14ac:dyDescent="0.2">
      <c r="G2003" s="34"/>
      <c r="H2003" s="16"/>
    </row>
    <row r="2004" spans="7:8" x14ac:dyDescent="0.2">
      <c r="G2004" s="34"/>
      <c r="H2004" s="16"/>
    </row>
    <row r="2005" spans="7:8" x14ac:dyDescent="0.2">
      <c r="G2005" s="34"/>
      <c r="H2005" s="16"/>
    </row>
    <row r="2006" spans="7:8" x14ac:dyDescent="0.2">
      <c r="G2006" s="34"/>
      <c r="H2006" s="16"/>
    </row>
    <row r="2007" spans="7:8" x14ac:dyDescent="0.2">
      <c r="G2007" s="34"/>
      <c r="H2007" s="16"/>
    </row>
    <row r="2008" spans="7:8" x14ac:dyDescent="0.2">
      <c r="G2008" s="34"/>
      <c r="H2008" s="16"/>
    </row>
    <row r="2009" spans="7:8" x14ac:dyDescent="0.2">
      <c r="G2009" s="34"/>
      <c r="H2009" s="16"/>
    </row>
    <row r="2010" spans="7:8" x14ac:dyDescent="0.2">
      <c r="G2010" s="34"/>
      <c r="H2010" s="16"/>
    </row>
    <row r="2011" spans="7:8" x14ac:dyDescent="0.2">
      <c r="G2011" s="34"/>
      <c r="H2011" s="16"/>
    </row>
    <row r="2012" spans="7:8" x14ac:dyDescent="0.2">
      <c r="G2012" s="34"/>
      <c r="H2012" s="16"/>
    </row>
    <row r="2013" spans="7:8" x14ac:dyDescent="0.2">
      <c r="G2013" s="34"/>
      <c r="H2013" s="16"/>
    </row>
    <row r="2014" spans="7:8" x14ac:dyDescent="0.2">
      <c r="G2014" s="34"/>
      <c r="H2014" s="16"/>
    </row>
    <row r="2015" spans="7:8" x14ac:dyDescent="0.2">
      <c r="G2015" s="34"/>
      <c r="H2015" s="16"/>
    </row>
    <row r="2016" spans="7:8" x14ac:dyDescent="0.2">
      <c r="G2016" s="34"/>
      <c r="H2016" s="16"/>
    </row>
    <row r="2017" spans="7:8" x14ac:dyDescent="0.2">
      <c r="G2017" s="34"/>
      <c r="H2017" s="16"/>
    </row>
    <row r="2018" spans="7:8" x14ac:dyDescent="0.2">
      <c r="G2018" s="34"/>
      <c r="H2018" s="16"/>
    </row>
    <row r="2019" spans="7:8" x14ac:dyDescent="0.2">
      <c r="G2019" s="34"/>
      <c r="H2019" s="16"/>
    </row>
    <row r="2020" spans="7:8" x14ac:dyDescent="0.2">
      <c r="G2020" s="34"/>
      <c r="H2020" s="16"/>
    </row>
    <row r="2021" spans="7:8" x14ac:dyDescent="0.2">
      <c r="G2021" s="34"/>
      <c r="H2021" s="16"/>
    </row>
    <row r="2022" spans="7:8" x14ac:dyDescent="0.2">
      <c r="G2022" s="34"/>
      <c r="H2022" s="16"/>
    </row>
    <row r="2023" spans="7:8" x14ac:dyDescent="0.2">
      <c r="G2023" s="34"/>
      <c r="H2023" s="16"/>
    </row>
    <row r="2024" spans="7:8" x14ac:dyDescent="0.2">
      <c r="G2024" s="34"/>
      <c r="H2024" s="16"/>
    </row>
    <row r="2025" spans="7:8" x14ac:dyDescent="0.2">
      <c r="G2025" s="34"/>
      <c r="H2025" s="16"/>
    </row>
    <row r="2026" spans="7:8" x14ac:dyDescent="0.2">
      <c r="G2026" s="34"/>
      <c r="H2026" s="16"/>
    </row>
    <row r="2027" spans="7:8" x14ac:dyDescent="0.2">
      <c r="G2027" s="34"/>
      <c r="H2027" s="16"/>
    </row>
    <row r="2028" spans="7:8" x14ac:dyDescent="0.2">
      <c r="G2028" s="34"/>
      <c r="H2028" s="16"/>
    </row>
    <row r="2029" spans="7:8" x14ac:dyDescent="0.2">
      <c r="G2029" s="34"/>
      <c r="H2029" s="16"/>
    </row>
    <row r="2030" spans="7:8" x14ac:dyDescent="0.2">
      <c r="G2030" s="34"/>
      <c r="H2030" s="16"/>
    </row>
    <row r="2031" spans="7:8" x14ac:dyDescent="0.2">
      <c r="G2031" s="34"/>
      <c r="H2031" s="16"/>
    </row>
    <row r="2032" spans="7:8" x14ac:dyDescent="0.2">
      <c r="G2032" s="34"/>
      <c r="H2032" s="16"/>
    </row>
    <row r="2033" spans="7:8" x14ac:dyDescent="0.2">
      <c r="G2033" s="34"/>
      <c r="H2033" s="16"/>
    </row>
    <row r="2034" spans="7:8" x14ac:dyDescent="0.2">
      <c r="G2034" s="34"/>
      <c r="H2034" s="16"/>
    </row>
    <row r="2035" spans="7:8" x14ac:dyDescent="0.2">
      <c r="G2035" s="34"/>
      <c r="H2035" s="16"/>
    </row>
    <row r="2036" spans="7:8" x14ac:dyDescent="0.2">
      <c r="G2036" s="34"/>
      <c r="H2036" s="16"/>
    </row>
    <row r="2037" spans="7:8" x14ac:dyDescent="0.2">
      <c r="G2037" s="34"/>
      <c r="H2037" s="16"/>
    </row>
    <row r="2038" spans="7:8" x14ac:dyDescent="0.2">
      <c r="G2038" s="34"/>
      <c r="H2038" s="16"/>
    </row>
    <row r="2039" spans="7:8" x14ac:dyDescent="0.2">
      <c r="G2039" s="34"/>
      <c r="H2039" s="16"/>
    </row>
    <row r="2040" spans="7:8" x14ac:dyDescent="0.2">
      <c r="G2040" s="34"/>
      <c r="H2040" s="16"/>
    </row>
    <row r="2041" spans="7:8" x14ac:dyDescent="0.2">
      <c r="G2041" s="34"/>
      <c r="H2041" s="16"/>
    </row>
    <row r="2042" spans="7:8" x14ac:dyDescent="0.2">
      <c r="G2042" s="34"/>
      <c r="H2042" s="16"/>
    </row>
    <row r="2043" spans="7:8" x14ac:dyDescent="0.2">
      <c r="G2043" s="34"/>
      <c r="H2043" s="16"/>
    </row>
    <row r="2044" spans="7:8" x14ac:dyDescent="0.2">
      <c r="G2044" s="34"/>
      <c r="H2044" s="16"/>
    </row>
    <row r="2045" spans="7:8" x14ac:dyDescent="0.2">
      <c r="G2045" s="34"/>
      <c r="H2045" s="16"/>
    </row>
    <row r="2046" spans="7:8" x14ac:dyDescent="0.2">
      <c r="G2046" s="34"/>
      <c r="H2046" s="16"/>
    </row>
    <row r="2047" spans="7:8" x14ac:dyDescent="0.2">
      <c r="G2047" s="34"/>
      <c r="H2047" s="16"/>
    </row>
    <row r="2048" spans="7:8" x14ac:dyDescent="0.2">
      <c r="G2048" s="34"/>
      <c r="H2048" s="16"/>
    </row>
    <row r="2049" spans="7:8" x14ac:dyDescent="0.2">
      <c r="G2049" s="34"/>
      <c r="H2049" s="16"/>
    </row>
    <row r="2050" spans="7:8" x14ac:dyDescent="0.2">
      <c r="G2050" s="34"/>
      <c r="H2050" s="16"/>
    </row>
    <row r="2051" spans="7:8" x14ac:dyDescent="0.2">
      <c r="G2051" s="34"/>
      <c r="H2051" s="16"/>
    </row>
    <row r="2052" spans="7:8" x14ac:dyDescent="0.2">
      <c r="G2052" s="34"/>
      <c r="H2052" s="16"/>
    </row>
    <row r="2053" spans="7:8" x14ac:dyDescent="0.2">
      <c r="G2053" s="34"/>
      <c r="H2053" s="16"/>
    </row>
    <row r="2054" spans="7:8" x14ac:dyDescent="0.2">
      <c r="G2054" s="34"/>
      <c r="H2054" s="16"/>
    </row>
    <row r="2055" spans="7:8" x14ac:dyDescent="0.2">
      <c r="G2055" s="34"/>
      <c r="H2055" s="16"/>
    </row>
    <row r="2056" spans="7:8" x14ac:dyDescent="0.2">
      <c r="G2056" s="34"/>
      <c r="H2056" s="16"/>
    </row>
    <row r="2057" spans="7:8" x14ac:dyDescent="0.2">
      <c r="G2057" s="34"/>
      <c r="H2057" s="16"/>
    </row>
    <row r="2058" spans="7:8" x14ac:dyDescent="0.2">
      <c r="G2058" s="34"/>
      <c r="H2058" s="16"/>
    </row>
    <row r="2059" spans="7:8" x14ac:dyDescent="0.2">
      <c r="G2059" s="34"/>
      <c r="H2059" s="16"/>
    </row>
    <row r="2060" spans="7:8" x14ac:dyDescent="0.2">
      <c r="G2060" s="34"/>
      <c r="H2060" s="16"/>
    </row>
    <row r="2061" spans="7:8" x14ac:dyDescent="0.2">
      <c r="G2061" s="34"/>
      <c r="H2061" s="16"/>
    </row>
    <row r="2062" spans="7:8" x14ac:dyDescent="0.2">
      <c r="G2062" s="34"/>
      <c r="H2062" s="16"/>
    </row>
    <row r="2063" spans="7:8" x14ac:dyDescent="0.2">
      <c r="G2063" s="34"/>
      <c r="H2063" s="16"/>
    </row>
    <row r="2064" spans="7:8" x14ac:dyDescent="0.2">
      <c r="G2064" s="34"/>
      <c r="H2064" s="16"/>
    </row>
    <row r="2065" spans="7:8" x14ac:dyDescent="0.2">
      <c r="G2065" s="34"/>
      <c r="H2065" s="16"/>
    </row>
    <row r="2066" spans="7:8" x14ac:dyDescent="0.2">
      <c r="G2066" s="34"/>
      <c r="H2066" s="16"/>
    </row>
    <row r="2067" spans="7:8" x14ac:dyDescent="0.2">
      <c r="G2067" s="34"/>
      <c r="H2067" s="16"/>
    </row>
    <row r="2068" spans="7:8" x14ac:dyDescent="0.2">
      <c r="G2068" s="34"/>
      <c r="H2068" s="16"/>
    </row>
    <row r="2069" spans="7:8" x14ac:dyDescent="0.2">
      <c r="G2069" s="34"/>
      <c r="H2069" s="16"/>
    </row>
    <row r="2070" spans="7:8" x14ac:dyDescent="0.2">
      <c r="G2070" s="34"/>
      <c r="H2070" s="16"/>
    </row>
    <row r="2071" spans="7:8" x14ac:dyDescent="0.2">
      <c r="G2071" s="34"/>
      <c r="H2071" s="16"/>
    </row>
    <row r="2072" spans="7:8" x14ac:dyDescent="0.2">
      <c r="G2072" s="34"/>
      <c r="H2072" s="16"/>
    </row>
    <row r="2073" spans="7:8" x14ac:dyDescent="0.2">
      <c r="G2073" s="34"/>
      <c r="H2073" s="16"/>
    </row>
    <row r="2074" spans="7:8" x14ac:dyDescent="0.2">
      <c r="G2074" s="34"/>
      <c r="H2074" s="16"/>
    </row>
    <row r="2075" spans="7:8" x14ac:dyDescent="0.2">
      <c r="G2075" s="34"/>
      <c r="H2075" s="16"/>
    </row>
    <row r="2076" spans="7:8" x14ac:dyDescent="0.2">
      <c r="G2076" s="34"/>
      <c r="H2076" s="16"/>
    </row>
    <row r="2077" spans="7:8" x14ac:dyDescent="0.2">
      <c r="G2077" s="34"/>
      <c r="H2077" s="16"/>
    </row>
    <row r="2078" spans="7:8" x14ac:dyDescent="0.2">
      <c r="G2078" s="34"/>
      <c r="H2078" s="16"/>
    </row>
    <row r="2079" spans="7:8" x14ac:dyDescent="0.2">
      <c r="G2079" s="34"/>
      <c r="H2079" s="16"/>
    </row>
    <row r="2080" spans="7:8" x14ac:dyDescent="0.2">
      <c r="G2080" s="34"/>
      <c r="H2080" s="16"/>
    </row>
    <row r="2081" spans="7:8" x14ac:dyDescent="0.2">
      <c r="G2081" s="34"/>
      <c r="H2081" s="16"/>
    </row>
    <row r="2082" spans="7:8" x14ac:dyDescent="0.2">
      <c r="G2082" s="34"/>
      <c r="H2082" s="16"/>
    </row>
    <row r="2083" spans="7:8" x14ac:dyDescent="0.2">
      <c r="G2083" s="34"/>
      <c r="H2083" s="16"/>
    </row>
    <row r="2084" spans="7:8" x14ac:dyDescent="0.2">
      <c r="G2084" s="34"/>
      <c r="H2084" s="16"/>
    </row>
    <row r="2085" spans="7:8" x14ac:dyDescent="0.2">
      <c r="G2085" s="34"/>
      <c r="H2085" s="16"/>
    </row>
    <row r="2086" spans="7:8" x14ac:dyDescent="0.2">
      <c r="G2086" s="34"/>
      <c r="H2086" s="16"/>
    </row>
    <row r="2087" spans="7:8" x14ac:dyDescent="0.2">
      <c r="G2087" s="34"/>
      <c r="H2087" s="16"/>
    </row>
    <row r="2088" spans="7:8" x14ac:dyDescent="0.2">
      <c r="G2088" s="34"/>
      <c r="H2088" s="16"/>
    </row>
    <row r="2089" spans="7:8" x14ac:dyDescent="0.2">
      <c r="G2089" s="34"/>
      <c r="H2089" s="16"/>
    </row>
    <row r="2090" spans="7:8" x14ac:dyDescent="0.2">
      <c r="G2090" s="34"/>
      <c r="H2090" s="16"/>
    </row>
    <row r="2091" spans="7:8" x14ac:dyDescent="0.2">
      <c r="G2091" s="34"/>
      <c r="H2091" s="16"/>
    </row>
    <row r="2092" spans="7:8" x14ac:dyDescent="0.2">
      <c r="G2092" s="34"/>
      <c r="H2092" s="16"/>
    </row>
    <row r="2093" spans="7:8" x14ac:dyDescent="0.2">
      <c r="G2093" s="34"/>
      <c r="H2093" s="16"/>
    </row>
    <row r="2094" spans="7:8" x14ac:dyDescent="0.2">
      <c r="G2094" s="34"/>
      <c r="H2094" s="16"/>
    </row>
    <row r="2095" spans="7:8" x14ac:dyDescent="0.2">
      <c r="G2095" s="34"/>
      <c r="H2095" s="16"/>
    </row>
    <row r="2096" spans="7:8" x14ac:dyDescent="0.2">
      <c r="G2096" s="34"/>
      <c r="H2096" s="16"/>
    </row>
    <row r="2097" spans="7:8" x14ac:dyDescent="0.2">
      <c r="G2097" s="34"/>
      <c r="H2097" s="16"/>
    </row>
    <row r="2098" spans="7:8" x14ac:dyDescent="0.2">
      <c r="G2098" s="34"/>
      <c r="H2098" s="16"/>
    </row>
    <row r="2099" spans="7:8" x14ac:dyDescent="0.2">
      <c r="G2099" s="34"/>
      <c r="H2099" s="16"/>
    </row>
    <row r="2100" spans="7:8" x14ac:dyDescent="0.2">
      <c r="G2100" s="34"/>
      <c r="H2100" s="16"/>
    </row>
    <row r="2101" spans="7:8" x14ac:dyDescent="0.2">
      <c r="G2101" s="34"/>
      <c r="H2101" s="16"/>
    </row>
    <row r="2102" spans="7:8" x14ac:dyDescent="0.2">
      <c r="G2102" s="34"/>
      <c r="H2102" s="16"/>
    </row>
    <row r="2103" spans="7:8" x14ac:dyDescent="0.2">
      <c r="G2103" s="34"/>
      <c r="H2103" s="16"/>
    </row>
    <row r="2104" spans="7:8" x14ac:dyDescent="0.2">
      <c r="G2104" s="34"/>
      <c r="H2104" s="16"/>
    </row>
    <row r="2105" spans="7:8" x14ac:dyDescent="0.2">
      <c r="G2105" s="34"/>
      <c r="H2105" s="16"/>
    </row>
    <row r="2106" spans="7:8" x14ac:dyDescent="0.2">
      <c r="G2106" s="34"/>
      <c r="H2106" s="16"/>
    </row>
    <row r="2107" spans="7:8" x14ac:dyDescent="0.2">
      <c r="G2107" s="34"/>
      <c r="H2107" s="16"/>
    </row>
    <row r="2108" spans="7:8" x14ac:dyDescent="0.2">
      <c r="G2108" s="34"/>
      <c r="H2108" s="16"/>
    </row>
    <row r="2109" spans="7:8" x14ac:dyDescent="0.2">
      <c r="G2109" s="34"/>
      <c r="H2109" s="16"/>
    </row>
    <row r="2110" spans="7:8" x14ac:dyDescent="0.2">
      <c r="G2110" s="34"/>
      <c r="H2110" s="16"/>
    </row>
    <row r="2111" spans="7:8" x14ac:dyDescent="0.2">
      <c r="G2111" s="34"/>
      <c r="H2111" s="16"/>
    </row>
    <row r="2112" spans="7:8" x14ac:dyDescent="0.2">
      <c r="G2112" s="34"/>
      <c r="H2112" s="16"/>
    </row>
    <row r="2113" spans="7:8" x14ac:dyDescent="0.2">
      <c r="G2113" s="34"/>
      <c r="H2113" s="16"/>
    </row>
    <row r="2114" spans="7:8" x14ac:dyDescent="0.2">
      <c r="G2114" s="34"/>
      <c r="H2114" s="16"/>
    </row>
    <row r="2115" spans="7:8" x14ac:dyDescent="0.2">
      <c r="G2115" s="34"/>
      <c r="H2115" s="16"/>
    </row>
    <row r="2116" spans="7:8" x14ac:dyDescent="0.2">
      <c r="G2116" s="34"/>
      <c r="H2116" s="16"/>
    </row>
    <row r="2117" spans="7:8" x14ac:dyDescent="0.2">
      <c r="G2117" s="34"/>
      <c r="H2117" s="16"/>
    </row>
    <row r="2118" spans="7:8" x14ac:dyDescent="0.2">
      <c r="G2118" s="34"/>
      <c r="H2118" s="16"/>
    </row>
    <row r="2119" spans="7:8" x14ac:dyDescent="0.2">
      <c r="G2119" s="34"/>
      <c r="H2119" s="16"/>
    </row>
    <row r="2120" spans="7:8" x14ac:dyDescent="0.2">
      <c r="G2120" s="34"/>
      <c r="H2120" s="16"/>
    </row>
    <row r="2121" spans="7:8" x14ac:dyDescent="0.2">
      <c r="G2121" s="34"/>
      <c r="H2121" s="16"/>
    </row>
    <row r="2122" spans="7:8" x14ac:dyDescent="0.2">
      <c r="G2122" s="34"/>
      <c r="H2122" s="16"/>
    </row>
    <row r="2123" spans="7:8" x14ac:dyDescent="0.2">
      <c r="G2123" s="34"/>
      <c r="H2123" s="16"/>
    </row>
    <row r="2124" spans="7:8" x14ac:dyDescent="0.2">
      <c r="G2124" s="34"/>
      <c r="H2124" s="16"/>
    </row>
    <row r="2125" spans="7:8" x14ac:dyDescent="0.2">
      <c r="G2125" s="34"/>
      <c r="H2125" s="16"/>
    </row>
    <row r="2126" spans="7:8" x14ac:dyDescent="0.2">
      <c r="G2126" s="34"/>
      <c r="H2126" s="16"/>
    </row>
    <row r="2127" spans="7:8" x14ac:dyDescent="0.2">
      <c r="G2127" s="34"/>
      <c r="H2127" s="16"/>
    </row>
    <row r="2128" spans="7:8" x14ac:dyDescent="0.2">
      <c r="G2128" s="34"/>
      <c r="H2128" s="16"/>
    </row>
    <row r="2129" spans="7:8" x14ac:dyDescent="0.2">
      <c r="G2129" s="34"/>
      <c r="H2129" s="16"/>
    </row>
    <row r="2130" spans="7:8" x14ac:dyDescent="0.2">
      <c r="G2130" s="34"/>
      <c r="H2130" s="16"/>
    </row>
    <row r="2131" spans="7:8" x14ac:dyDescent="0.2">
      <c r="G2131" s="34"/>
      <c r="H2131" s="16"/>
    </row>
    <row r="2132" spans="7:8" x14ac:dyDescent="0.2">
      <c r="G2132" s="34"/>
      <c r="H2132" s="16"/>
    </row>
    <row r="2133" spans="7:8" x14ac:dyDescent="0.2">
      <c r="G2133" s="34"/>
      <c r="H2133" s="16"/>
    </row>
    <row r="2134" spans="7:8" x14ac:dyDescent="0.2">
      <c r="G2134" s="34"/>
      <c r="H2134" s="16"/>
    </row>
    <row r="2135" spans="7:8" x14ac:dyDescent="0.2">
      <c r="G2135" s="34"/>
      <c r="H2135" s="16"/>
    </row>
    <row r="2136" spans="7:8" x14ac:dyDescent="0.2">
      <c r="G2136" s="34"/>
      <c r="H2136" s="16"/>
    </row>
    <row r="2137" spans="7:8" x14ac:dyDescent="0.2">
      <c r="G2137" s="34"/>
      <c r="H2137" s="16"/>
    </row>
    <row r="2138" spans="7:8" x14ac:dyDescent="0.2">
      <c r="G2138" s="34"/>
      <c r="H2138" s="16"/>
    </row>
    <row r="2139" spans="7:8" x14ac:dyDescent="0.2">
      <c r="G2139" s="34"/>
      <c r="H2139" s="16"/>
    </row>
    <row r="2140" spans="7:8" x14ac:dyDescent="0.2">
      <c r="G2140" s="34"/>
      <c r="H2140" s="16"/>
    </row>
    <row r="2141" spans="7:8" x14ac:dyDescent="0.2">
      <c r="G2141" s="34"/>
      <c r="H2141" s="16"/>
    </row>
    <row r="2142" spans="7:8" x14ac:dyDescent="0.2">
      <c r="G2142" s="34"/>
      <c r="H2142" s="16"/>
    </row>
    <row r="2143" spans="7:8" x14ac:dyDescent="0.2">
      <c r="G2143" s="34"/>
      <c r="H2143" s="16"/>
    </row>
    <row r="2144" spans="7:8" x14ac:dyDescent="0.2">
      <c r="G2144" s="34"/>
      <c r="H2144" s="16"/>
    </row>
    <row r="2145" spans="7:8" x14ac:dyDescent="0.2">
      <c r="G2145" s="34"/>
      <c r="H2145" s="16"/>
    </row>
    <row r="2146" spans="7:8" x14ac:dyDescent="0.2">
      <c r="G2146" s="34"/>
      <c r="H2146" s="16"/>
    </row>
    <row r="2147" spans="7:8" x14ac:dyDescent="0.2">
      <c r="G2147" s="34"/>
      <c r="H2147" s="16"/>
    </row>
    <row r="2148" spans="7:8" x14ac:dyDescent="0.2">
      <c r="G2148" s="34"/>
      <c r="H2148" s="16"/>
    </row>
    <row r="2149" spans="7:8" x14ac:dyDescent="0.2">
      <c r="G2149" s="34"/>
      <c r="H2149" s="16"/>
    </row>
    <row r="2150" spans="7:8" x14ac:dyDescent="0.2">
      <c r="G2150" s="34"/>
      <c r="H2150" s="16"/>
    </row>
    <row r="2151" spans="7:8" x14ac:dyDescent="0.2">
      <c r="G2151" s="34"/>
      <c r="H2151" s="16"/>
    </row>
    <row r="2152" spans="7:8" x14ac:dyDescent="0.2">
      <c r="G2152" s="34"/>
      <c r="H2152" s="16"/>
    </row>
    <row r="2153" spans="7:8" x14ac:dyDescent="0.2">
      <c r="G2153" s="34"/>
      <c r="H2153" s="16"/>
    </row>
    <row r="2154" spans="7:8" x14ac:dyDescent="0.2">
      <c r="G2154" s="34"/>
      <c r="H2154" s="16"/>
    </row>
    <row r="2155" spans="7:8" x14ac:dyDescent="0.2">
      <c r="G2155" s="34"/>
      <c r="H2155" s="16"/>
    </row>
    <row r="2156" spans="7:8" x14ac:dyDescent="0.2">
      <c r="G2156" s="34"/>
      <c r="H2156" s="16"/>
    </row>
    <row r="2157" spans="7:8" x14ac:dyDescent="0.2">
      <c r="G2157" s="34"/>
      <c r="H2157" s="16"/>
    </row>
    <row r="2158" spans="7:8" x14ac:dyDescent="0.2">
      <c r="G2158" s="34"/>
      <c r="H2158" s="16"/>
    </row>
    <row r="2159" spans="7:8" x14ac:dyDescent="0.2">
      <c r="G2159" s="34"/>
      <c r="H2159" s="16"/>
    </row>
    <row r="2160" spans="7:8" x14ac:dyDescent="0.2">
      <c r="G2160" s="34"/>
      <c r="H2160" s="16"/>
    </row>
    <row r="2161" spans="7:8" x14ac:dyDescent="0.2">
      <c r="G2161" s="34"/>
      <c r="H2161" s="16"/>
    </row>
    <row r="2162" spans="7:8" x14ac:dyDescent="0.2">
      <c r="G2162" s="34"/>
      <c r="H2162" s="16"/>
    </row>
    <row r="2163" spans="7:8" x14ac:dyDescent="0.2">
      <c r="G2163" s="34"/>
      <c r="H2163" s="16"/>
    </row>
    <row r="2164" spans="7:8" x14ac:dyDescent="0.2">
      <c r="G2164" s="34"/>
      <c r="H2164" s="16"/>
    </row>
    <row r="2165" spans="7:8" x14ac:dyDescent="0.2">
      <c r="G2165" s="34"/>
      <c r="H2165" s="16"/>
    </row>
    <row r="2166" spans="7:8" x14ac:dyDescent="0.2">
      <c r="G2166" s="34"/>
      <c r="H2166" s="16"/>
    </row>
    <row r="2167" spans="7:8" x14ac:dyDescent="0.2">
      <c r="G2167" s="34"/>
      <c r="H2167" s="16"/>
    </row>
    <row r="2168" spans="7:8" x14ac:dyDescent="0.2">
      <c r="G2168" s="34"/>
      <c r="H2168" s="16"/>
    </row>
    <row r="2169" spans="7:8" x14ac:dyDescent="0.2">
      <c r="G2169" s="34"/>
      <c r="H2169" s="16"/>
    </row>
    <row r="2170" spans="7:8" x14ac:dyDescent="0.2">
      <c r="G2170" s="34"/>
      <c r="H2170" s="16"/>
    </row>
    <row r="2171" spans="7:8" x14ac:dyDescent="0.2">
      <c r="G2171" s="34"/>
      <c r="H2171" s="16"/>
    </row>
    <row r="2172" spans="7:8" x14ac:dyDescent="0.2">
      <c r="G2172" s="34"/>
      <c r="H2172" s="16"/>
    </row>
    <row r="2173" spans="7:8" x14ac:dyDescent="0.2">
      <c r="G2173" s="34"/>
      <c r="H2173" s="16"/>
    </row>
    <row r="2174" spans="7:8" x14ac:dyDescent="0.2">
      <c r="G2174" s="34"/>
      <c r="H2174" s="16"/>
    </row>
    <row r="2175" spans="7:8" x14ac:dyDescent="0.2">
      <c r="G2175" s="34"/>
      <c r="H2175" s="16"/>
    </row>
    <row r="2176" spans="7:8" x14ac:dyDescent="0.2">
      <c r="G2176" s="34"/>
      <c r="H2176" s="16"/>
    </row>
    <row r="2177" spans="7:8" x14ac:dyDescent="0.2">
      <c r="G2177" s="34"/>
      <c r="H2177" s="16"/>
    </row>
    <row r="2178" spans="7:8" x14ac:dyDescent="0.2">
      <c r="G2178" s="34"/>
      <c r="H2178" s="16"/>
    </row>
    <row r="2179" spans="7:8" x14ac:dyDescent="0.2">
      <c r="G2179" s="34"/>
      <c r="H2179" s="16"/>
    </row>
    <row r="2180" spans="7:8" x14ac:dyDescent="0.2">
      <c r="G2180" s="34"/>
      <c r="H2180" s="16"/>
    </row>
    <row r="2181" spans="7:8" x14ac:dyDescent="0.2">
      <c r="G2181" s="34"/>
      <c r="H2181" s="16"/>
    </row>
    <row r="2182" spans="7:8" x14ac:dyDescent="0.2">
      <c r="G2182" s="34"/>
      <c r="H2182" s="16"/>
    </row>
    <row r="2183" spans="7:8" x14ac:dyDescent="0.2">
      <c r="G2183" s="34"/>
      <c r="H2183" s="16"/>
    </row>
    <row r="2184" spans="7:8" x14ac:dyDescent="0.2">
      <c r="G2184" s="34"/>
      <c r="H2184" s="16"/>
    </row>
    <row r="2185" spans="7:8" x14ac:dyDescent="0.2">
      <c r="G2185" s="34"/>
      <c r="H2185" s="16"/>
    </row>
    <row r="2186" spans="7:8" x14ac:dyDescent="0.2">
      <c r="G2186" s="34"/>
      <c r="H2186" s="16"/>
    </row>
    <row r="2187" spans="7:8" x14ac:dyDescent="0.2">
      <c r="G2187" s="34"/>
      <c r="H2187" s="16"/>
    </row>
    <row r="2188" spans="7:8" x14ac:dyDescent="0.2">
      <c r="G2188" s="34"/>
      <c r="H2188" s="16"/>
    </row>
    <row r="2189" spans="7:8" x14ac:dyDescent="0.2">
      <c r="G2189" s="34"/>
      <c r="H2189" s="16"/>
    </row>
    <row r="2190" spans="7:8" x14ac:dyDescent="0.2">
      <c r="G2190" s="34"/>
      <c r="H2190" s="16"/>
    </row>
    <row r="2191" spans="7:8" x14ac:dyDescent="0.2">
      <c r="G2191" s="34"/>
      <c r="H2191" s="16"/>
    </row>
    <row r="2192" spans="7:8" x14ac:dyDescent="0.2">
      <c r="G2192" s="34"/>
      <c r="H2192" s="16"/>
    </row>
    <row r="2193" spans="7:8" x14ac:dyDescent="0.2">
      <c r="G2193" s="34"/>
      <c r="H2193" s="16"/>
    </row>
    <row r="2194" spans="7:8" x14ac:dyDescent="0.2">
      <c r="G2194" s="34"/>
      <c r="H2194" s="16"/>
    </row>
    <row r="2195" spans="7:8" x14ac:dyDescent="0.2">
      <c r="G2195" s="34"/>
      <c r="H2195" s="16"/>
    </row>
    <row r="2196" spans="7:8" x14ac:dyDescent="0.2">
      <c r="G2196" s="34"/>
      <c r="H2196" s="16"/>
    </row>
    <row r="2197" spans="7:8" x14ac:dyDescent="0.2">
      <c r="G2197" s="34"/>
      <c r="H2197" s="16"/>
    </row>
    <row r="2198" spans="7:8" x14ac:dyDescent="0.2">
      <c r="G2198" s="34"/>
      <c r="H2198" s="16"/>
    </row>
    <row r="2199" spans="7:8" x14ac:dyDescent="0.2">
      <c r="G2199" s="34"/>
      <c r="H2199" s="16"/>
    </row>
    <row r="2200" spans="7:8" x14ac:dyDescent="0.2">
      <c r="G2200" s="34"/>
      <c r="H2200" s="16"/>
    </row>
    <row r="2201" spans="7:8" x14ac:dyDescent="0.2">
      <c r="G2201" s="34"/>
      <c r="H2201" s="16"/>
    </row>
    <row r="2202" spans="7:8" x14ac:dyDescent="0.2">
      <c r="G2202" s="34"/>
      <c r="H2202" s="16"/>
    </row>
    <row r="2203" spans="7:8" x14ac:dyDescent="0.2">
      <c r="G2203" s="34"/>
      <c r="H2203" s="16"/>
    </row>
    <row r="2204" spans="7:8" x14ac:dyDescent="0.2">
      <c r="G2204" s="34"/>
      <c r="H2204" s="16"/>
    </row>
    <row r="2205" spans="7:8" x14ac:dyDescent="0.2">
      <c r="G2205" s="34"/>
      <c r="H2205" s="16"/>
    </row>
    <row r="2206" spans="7:8" x14ac:dyDescent="0.2">
      <c r="G2206" s="34"/>
      <c r="H2206" s="16"/>
    </row>
    <row r="2207" spans="7:8" x14ac:dyDescent="0.2">
      <c r="G2207" s="34"/>
      <c r="H2207" s="16"/>
    </row>
    <row r="2208" spans="7:8" x14ac:dyDescent="0.2">
      <c r="G2208" s="34"/>
      <c r="H2208" s="16"/>
    </row>
    <row r="2209" spans="7:8" x14ac:dyDescent="0.2">
      <c r="G2209" s="34"/>
      <c r="H2209" s="16"/>
    </row>
    <row r="2210" spans="7:8" x14ac:dyDescent="0.2">
      <c r="G2210" s="34"/>
      <c r="H2210" s="16"/>
    </row>
    <row r="2211" spans="7:8" x14ac:dyDescent="0.2">
      <c r="G2211" s="34"/>
      <c r="H2211" s="16"/>
    </row>
    <row r="2212" spans="7:8" x14ac:dyDescent="0.2">
      <c r="G2212" s="34"/>
      <c r="H2212" s="16"/>
    </row>
    <row r="2213" spans="7:8" x14ac:dyDescent="0.2">
      <c r="G2213" s="34"/>
      <c r="H2213" s="16"/>
    </row>
    <row r="2214" spans="7:8" x14ac:dyDescent="0.2">
      <c r="G2214" s="34"/>
      <c r="H2214" s="16"/>
    </row>
    <row r="2215" spans="7:8" x14ac:dyDescent="0.2">
      <c r="G2215" s="34"/>
      <c r="H2215" s="16"/>
    </row>
    <row r="2216" spans="7:8" x14ac:dyDescent="0.2">
      <c r="G2216" s="34"/>
      <c r="H2216" s="16"/>
    </row>
    <row r="2217" spans="7:8" x14ac:dyDescent="0.2">
      <c r="G2217" s="34"/>
      <c r="H2217" s="16"/>
    </row>
    <row r="2218" spans="7:8" x14ac:dyDescent="0.2">
      <c r="G2218" s="34"/>
      <c r="H2218" s="16"/>
    </row>
    <row r="2219" spans="7:8" x14ac:dyDescent="0.2">
      <c r="G2219" s="34"/>
      <c r="H2219" s="16"/>
    </row>
    <row r="2220" spans="7:8" x14ac:dyDescent="0.2">
      <c r="G2220" s="34"/>
      <c r="H2220" s="16"/>
    </row>
    <row r="2221" spans="7:8" x14ac:dyDescent="0.2">
      <c r="G2221" s="34"/>
      <c r="H2221" s="16"/>
    </row>
    <row r="2222" spans="7:8" x14ac:dyDescent="0.2">
      <c r="G2222" s="34"/>
      <c r="H2222" s="16"/>
    </row>
    <row r="2223" spans="7:8" x14ac:dyDescent="0.2">
      <c r="G2223" s="34"/>
      <c r="H2223" s="16"/>
    </row>
    <row r="2224" spans="7:8" x14ac:dyDescent="0.2">
      <c r="G2224" s="34"/>
      <c r="H2224" s="16"/>
    </row>
    <row r="2225" spans="7:8" x14ac:dyDescent="0.2">
      <c r="G2225" s="34"/>
      <c r="H2225" s="16"/>
    </row>
    <row r="2226" spans="7:8" x14ac:dyDescent="0.2">
      <c r="G2226" s="34"/>
      <c r="H2226" s="16"/>
    </row>
    <row r="2227" spans="7:8" x14ac:dyDescent="0.2">
      <c r="G2227" s="34"/>
      <c r="H2227" s="16"/>
    </row>
    <row r="2228" spans="7:8" x14ac:dyDescent="0.2">
      <c r="G2228" s="34"/>
      <c r="H2228" s="16"/>
    </row>
    <row r="2229" spans="7:8" x14ac:dyDescent="0.2">
      <c r="G2229" s="34"/>
      <c r="H2229" s="16"/>
    </row>
    <row r="2230" spans="7:8" x14ac:dyDescent="0.2">
      <c r="G2230" s="34"/>
      <c r="H2230" s="16"/>
    </row>
    <row r="2231" spans="7:8" x14ac:dyDescent="0.2">
      <c r="G2231" s="34"/>
      <c r="H2231" s="16"/>
    </row>
    <row r="2232" spans="7:8" x14ac:dyDescent="0.2">
      <c r="G2232" s="34"/>
      <c r="H2232" s="16"/>
    </row>
    <row r="2233" spans="7:8" x14ac:dyDescent="0.2">
      <c r="G2233" s="34"/>
      <c r="H2233" s="16"/>
    </row>
    <row r="2234" spans="7:8" x14ac:dyDescent="0.2">
      <c r="G2234" s="34"/>
      <c r="H2234" s="16"/>
    </row>
    <row r="2235" spans="7:8" x14ac:dyDescent="0.2">
      <c r="G2235" s="34"/>
      <c r="H2235" s="16"/>
    </row>
    <row r="2236" spans="7:8" x14ac:dyDescent="0.2">
      <c r="G2236" s="34"/>
      <c r="H2236" s="16"/>
    </row>
    <row r="2237" spans="7:8" x14ac:dyDescent="0.2">
      <c r="G2237" s="34"/>
      <c r="H2237" s="16"/>
    </row>
    <row r="2238" spans="7:8" x14ac:dyDescent="0.2">
      <c r="G2238" s="34"/>
      <c r="H2238" s="16"/>
    </row>
    <row r="2239" spans="7:8" x14ac:dyDescent="0.2">
      <c r="G2239" s="34"/>
      <c r="H2239" s="16"/>
    </row>
    <row r="2240" spans="7:8" x14ac:dyDescent="0.2">
      <c r="G2240" s="34"/>
      <c r="H2240" s="16"/>
    </row>
    <row r="2241" spans="7:8" x14ac:dyDescent="0.2">
      <c r="G2241" s="34"/>
      <c r="H2241" s="16"/>
    </row>
    <row r="2242" spans="7:8" x14ac:dyDescent="0.2">
      <c r="G2242" s="34"/>
      <c r="H2242" s="16"/>
    </row>
    <row r="2243" spans="7:8" x14ac:dyDescent="0.2">
      <c r="G2243" s="34"/>
      <c r="H2243" s="16"/>
    </row>
    <row r="2244" spans="7:8" x14ac:dyDescent="0.2">
      <c r="G2244" s="34"/>
      <c r="H2244" s="16"/>
    </row>
    <row r="2245" spans="7:8" x14ac:dyDescent="0.2">
      <c r="G2245" s="34"/>
      <c r="H2245" s="16"/>
    </row>
    <row r="2246" spans="7:8" x14ac:dyDescent="0.2">
      <c r="G2246" s="34"/>
      <c r="H2246" s="16"/>
    </row>
    <row r="2247" spans="7:8" x14ac:dyDescent="0.2">
      <c r="G2247" s="34"/>
      <c r="H2247" s="16"/>
    </row>
    <row r="2248" spans="7:8" x14ac:dyDescent="0.2">
      <c r="G2248" s="34"/>
      <c r="H2248" s="16"/>
    </row>
    <row r="2249" spans="7:8" x14ac:dyDescent="0.2">
      <c r="G2249" s="34"/>
      <c r="H2249" s="16"/>
    </row>
    <row r="2250" spans="7:8" x14ac:dyDescent="0.2">
      <c r="G2250" s="34"/>
      <c r="H2250" s="16"/>
    </row>
    <row r="2251" spans="7:8" x14ac:dyDescent="0.2">
      <c r="G2251" s="34"/>
      <c r="H2251" s="16"/>
    </row>
    <row r="2252" spans="7:8" x14ac:dyDescent="0.2">
      <c r="G2252" s="34"/>
      <c r="H2252" s="16"/>
    </row>
    <row r="2253" spans="7:8" x14ac:dyDescent="0.2">
      <c r="G2253" s="34"/>
      <c r="H2253" s="16"/>
    </row>
    <row r="2254" spans="7:8" x14ac:dyDescent="0.2">
      <c r="G2254" s="34"/>
      <c r="H2254" s="16"/>
    </row>
    <row r="2255" spans="7:8" x14ac:dyDescent="0.2">
      <c r="G2255" s="34"/>
      <c r="H2255" s="16"/>
    </row>
    <row r="2256" spans="7:8" x14ac:dyDescent="0.2">
      <c r="G2256" s="34"/>
      <c r="H2256" s="16"/>
    </row>
    <row r="2257" spans="7:8" x14ac:dyDescent="0.2">
      <c r="G2257" s="34"/>
      <c r="H2257" s="16"/>
    </row>
    <row r="2258" spans="7:8" x14ac:dyDescent="0.2">
      <c r="G2258" s="34"/>
      <c r="H2258" s="16"/>
    </row>
    <row r="2259" spans="7:8" x14ac:dyDescent="0.2">
      <c r="G2259" s="34"/>
      <c r="H2259" s="16"/>
    </row>
    <row r="2260" spans="7:8" x14ac:dyDescent="0.2">
      <c r="G2260" s="34"/>
      <c r="H2260" s="16"/>
    </row>
    <row r="2261" spans="7:8" x14ac:dyDescent="0.2">
      <c r="G2261" s="34"/>
      <c r="H2261" s="16"/>
    </row>
    <row r="2262" spans="7:8" x14ac:dyDescent="0.2">
      <c r="G2262" s="34"/>
      <c r="H2262" s="16"/>
    </row>
    <row r="2263" spans="7:8" x14ac:dyDescent="0.2">
      <c r="G2263" s="34"/>
      <c r="H2263" s="16"/>
    </row>
    <row r="2264" spans="7:8" x14ac:dyDescent="0.2">
      <c r="G2264" s="34"/>
      <c r="H2264" s="16"/>
    </row>
    <row r="2265" spans="7:8" x14ac:dyDescent="0.2">
      <c r="G2265" s="34"/>
      <c r="H2265" s="16"/>
    </row>
    <row r="2266" spans="7:8" x14ac:dyDescent="0.2">
      <c r="G2266" s="34"/>
      <c r="H2266" s="16"/>
    </row>
    <row r="2267" spans="7:8" x14ac:dyDescent="0.2">
      <c r="G2267" s="34"/>
      <c r="H2267" s="16"/>
    </row>
    <row r="2268" spans="7:8" x14ac:dyDescent="0.2">
      <c r="G2268" s="34"/>
      <c r="H2268" s="16"/>
    </row>
    <row r="2269" spans="7:8" x14ac:dyDescent="0.2">
      <c r="G2269" s="34"/>
      <c r="H2269" s="16"/>
    </row>
    <row r="2270" spans="7:8" x14ac:dyDescent="0.2">
      <c r="G2270" s="34"/>
      <c r="H2270" s="16"/>
    </row>
    <row r="2271" spans="7:8" x14ac:dyDescent="0.2">
      <c r="G2271" s="34"/>
      <c r="H2271" s="16"/>
    </row>
    <row r="2272" spans="7:8" x14ac:dyDescent="0.2">
      <c r="G2272" s="34"/>
      <c r="H2272" s="16"/>
    </row>
    <row r="2273" spans="7:8" x14ac:dyDescent="0.2">
      <c r="G2273" s="34"/>
      <c r="H2273" s="16"/>
    </row>
    <row r="2274" spans="7:8" x14ac:dyDescent="0.2">
      <c r="G2274" s="34"/>
      <c r="H2274" s="16"/>
    </row>
    <row r="2275" spans="7:8" x14ac:dyDescent="0.2">
      <c r="G2275" s="34"/>
      <c r="H2275" s="16"/>
    </row>
    <row r="2276" spans="7:8" x14ac:dyDescent="0.2">
      <c r="G2276" s="34"/>
      <c r="H2276" s="16"/>
    </row>
    <row r="2277" spans="7:8" x14ac:dyDescent="0.2">
      <c r="G2277" s="34"/>
      <c r="H2277" s="16"/>
    </row>
    <row r="2278" spans="7:8" x14ac:dyDescent="0.2">
      <c r="G2278" s="34"/>
      <c r="H2278" s="16"/>
    </row>
    <row r="2279" spans="7:8" x14ac:dyDescent="0.2">
      <c r="G2279" s="34"/>
      <c r="H2279" s="16"/>
    </row>
    <row r="2280" spans="7:8" x14ac:dyDescent="0.2">
      <c r="G2280" s="34"/>
      <c r="H2280" s="16"/>
    </row>
    <row r="2281" spans="7:8" x14ac:dyDescent="0.2">
      <c r="G2281" s="34"/>
      <c r="H2281" s="16"/>
    </row>
    <row r="2282" spans="7:8" x14ac:dyDescent="0.2">
      <c r="G2282" s="34"/>
      <c r="H2282" s="16"/>
    </row>
    <row r="2283" spans="7:8" x14ac:dyDescent="0.2">
      <c r="G2283" s="34"/>
      <c r="H2283" s="16"/>
    </row>
    <row r="2284" spans="7:8" x14ac:dyDescent="0.2">
      <c r="G2284" s="34"/>
      <c r="H2284" s="16"/>
    </row>
    <row r="2285" spans="7:8" x14ac:dyDescent="0.2">
      <c r="G2285" s="34"/>
      <c r="H2285" s="16"/>
    </row>
    <row r="2286" spans="7:8" x14ac:dyDescent="0.2">
      <c r="G2286" s="34"/>
      <c r="H2286" s="16"/>
    </row>
    <row r="2287" spans="7:8" x14ac:dyDescent="0.2">
      <c r="G2287" s="34"/>
      <c r="H2287" s="16"/>
    </row>
    <row r="2288" spans="7:8" x14ac:dyDescent="0.2">
      <c r="G2288" s="34"/>
      <c r="H2288" s="16"/>
    </row>
    <row r="2289" spans="7:8" x14ac:dyDescent="0.2">
      <c r="G2289" s="34"/>
      <c r="H2289" s="16"/>
    </row>
    <row r="2290" spans="7:8" x14ac:dyDescent="0.2">
      <c r="G2290" s="34"/>
      <c r="H2290" s="16"/>
    </row>
    <row r="2291" spans="7:8" x14ac:dyDescent="0.2">
      <c r="G2291" s="34"/>
      <c r="H2291" s="16"/>
    </row>
    <row r="2292" spans="7:8" x14ac:dyDescent="0.2">
      <c r="G2292" s="34"/>
      <c r="H2292" s="16"/>
    </row>
    <row r="2293" spans="7:8" x14ac:dyDescent="0.2">
      <c r="G2293" s="34"/>
      <c r="H2293" s="16"/>
    </row>
    <row r="2294" spans="7:8" x14ac:dyDescent="0.2">
      <c r="G2294" s="34"/>
      <c r="H2294" s="16"/>
    </row>
    <row r="2295" spans="7:8" x14ac:dyDescent="0.2">
      <c r="G2295" s="34"/>
      <c r="H2295" s="16"/>
    </row>
    <row r="2296" spans="7:8" x14ac:dyDescent="0.2">
      <c r="G2296" s="34"/>
      <c r="H2296" s="16"/>
    </row>
    <row r="2297" spans="7:8" x14ac:dyDescent="0.2">
      <c r="G2297" s="34"/>
      <c r="H2297" s="16"/>
    </row>
    <row r="2298" spans="7:8" x14ac:dyDescent="0.2">
      <c r="G2298" s="34"/>
      <c r="H2298" s="16"/>
    </row>
    <row r="2299" spans="7:8" x14ac:dyDescent="0.2">
      <c r="G2299" s="34"/>
      <c r="H2299" s="16"/>
    </row>
    <row r="2300" spans="7:8" x14ac:dyDescent="0.2">
      <c r="G2300" s="34"/>
      <c r="H2300" s="16"/>
    </row>
    <row r="2301" spans="7:8" x14ac:dyDescent="0.2">
      <c r="G2301" s="34"/>
      <c r="H2301" s="16"/>
    </row>
    <row r="2302" spans="7:8" x14ac:dyDescent="0.2">
      <c r="G2302" s="34"/>
      <c r="H2302" s="16"/>
    </row>
    <row r="2303" spans="7:8" x14ac:dyDescent="0.2">
      <c r="G2303" s="34"/>
      <c r="H2303" s="16"/>
    </row>
    <row r="2304" spans="7:8" x14ac:dyDescent="0.2">
      <c r="G2304" s="34"/>
      <c r="H2304" s="16"/>
    </row>
    <row r="2305" spans="7:8" x14ac:dyDescent="0.2">
      <c r="G2305" s="34"/>
      <c r="H2305" s="16"/>
    </row>
    <row r="2306" spans="7:8" x14ac:dyDescent="0.2">
      <c r="G2306" s="34"/>
      <c r="H2306" s="16"/>
    </row>
    <row r="2307" spans="7:8" x14ac:dyDescent="0.2">
      <c r="G2307" s="34"/>
      <c r="H2307" s="16"/>
    </row>
    <row r="2308" spans="7:8" x14ac:dyDescent="0.2">
      <c r="G2308" s="34"/>
      <c r="H2308" s="16"/>
    </row>
    <row r="2309" spans="7:8" x14ac:dyDescent="0.2">
      <c r="G2309" s="34"/>
      <c r="H2309" s="16"/>
    </row>
    <row r="2310" spans="7:8" x14ac:dyDescent="0.2">
      <c r="G2310" s="34"/>
      <c r="H2310" s="16"/>
    </row>
    <row r="2311" spans="7:8" x14ac:dyDescent="0.2">
      <c r="G2311" s="34"/>
      <c r="H2311" s="16"/>
    </row>
    <row r="2312" spans="7:8" x14ac:dyDescent="0.2">
      <c r="G2312" s="34"/>
      <c r="H2312" s="16"/>
    </row>
    <row r="2313" spans="7:8" x14ac:dyDescent="0.2">
      <c r="G2313" s="34"/>
      <c r="H2313" s="16"/>
    </row>
    <row r="2314" spans="7:8" x14ac:dyDescent="0.2">
      <c r="G2314" s="34"/>
      <c r="H2314" s="16"/>
    </row>
    <row r="2315" spans="7:8" x14ac:dyDescent="0.2">
      <c r="G2315" s="34"/>
      <c r="H2315" s="16"/>
    </row>
    <row r="2316" spans="7:8" x14ac:dyDescent="0.2">
      <c r="G2316" s="34"/>
      <c r="H2316" s="16"/>
    </row>
    <row r="2317" spans="7:8" x14ac:dyDescent="0.2">
      <c r="G2317" s="34"/>
      <c r="H2317" s="16"/>
    </row>
    <row r="2318" spans="7:8" x14ac:dyDescent="0.2">
      <c r="G2318" s="34"/>
      <c r="H2318" s="16"/>
    </row>
    <row r="2319" spans="7:8" x14ac:dyDescent="0.2">
      <c r="G2319" s="34"/>
      <c r="H2319" s="16"/>
    </row>
    <row r="2320" spans="7:8" x14ac:dyDescent="0.2">
      <c r="G2320" s="34"/>
      <c r="H2320" s="16"/>
    </row>
    <row r="2321" spans="7:8" x14ac:dyDescent="0.2">
      <c r="G2321" s="34"/>
      <c r="H2321" s="16"/>
    </row>
    <row r="2322" spans="7:8" x14ac:dyDescent="0.2">
      <c r="G2322" s="34"/>
      <c r="H2322" s="16"/>
    </row>
    <row r="2323" spans="7:8" x14ac:dyDescent="0.2">
      <c r="G2323" s="34"/>
      <c r="H2323" s="16"/>
    </row>
    <row r="2324" spans="7:8" x14ac:dyDescent="0.2">
      <c r="G2324" s="34"/>
      <c r="H2324" s="16"/>
    </row>
    <row r="2325" spans="7:8" x14ac:dyDescent="0.2">
      <c r="G2325" s="34"/>
      <c r="H2325" s="16"/>
    </row>
    <row r="2326" spans="7:8" x14ac:dyDescent="0.2">
      <c r="G2326" s="34"/>
      <c r="H2326" s="16"/>
    </row>
    <row r="2327" spans="7:8" x14ac:dyDescent="0.2">
      <c r="G2327" s="34"/>
      <c r="H2327" s="16"/>
    </row>
    <row r="2328" spans="7:8" x14ac:dyDescent="0.2">
      <c r="G2328" s="34"/>
      <c r="H2328" s="16"/>
    </row>
    <row r="2329" spans="7:8" x14ac:dyDescent="0.2">
      <c r="G2329" s="34"/>
      <c r="H2329" s="16"/>
    </row>
    <row r="2330" spans="7:8" x14ac:dyDescent="0.2">
      <c r="G2330" s="34"/>
      <c r="H2330" s="16"/>
    </row>
    <row r="2331" spans="7:8" x14ac:dyDescent="0.2">
      <c r="G2331" s="34"/>
      <c r="H2331" s="16"/>
    </row>
    <row r="2332" spans="7:8" x14ac:dyDescent="0.2">
      <c r="G2332" s="34"/>
      <c r="H2332" s="16"/>
    </row>
    <row r="2333" spans="7:8" x14ac:dyDescent="0.2">
      <c r="G2333" s="34"/>
      <c r="H2333" s="16"/>
    </row>
    <row r="2334" spans="7:8" x14ac:dyDescent="0.2">
      <c r="G2334" s="34"/>
      <c r="H2334" s="16"/>
    </row>
    <row r="2335" spans="7:8" x14ac:dyDescent="0.2">
      <c r="G2335" s="34"/>
      <c r="H2335" s="16"/>
    </row>
    <row r="2336" spans="7:8" x14ac:dyDescent="0.2">
      <c r="G2336" s="34"/>
      <c r="H2336" s="16"/>
    </row>
    <row r="2337" spans="7:8" x14ac:dyDescent="0.2">
      <c r="G2337" s="34"/>
      <c r="H2337" s="16"/>
    </row>
    <row r="2338" spans="7:8" x14ac:dyDescent="0.2">
      <c r="G2338" s="34"/>
      <c r="H2338" s="16"/>
    </row>
    <row r="2339" spans="7:8" x14ac:dyDescent="0.2">
      <c r="G2339" s="34"/>
      <c r="H2339" s="16"/>
    </row>
    <row r="2340" spans="7:8" x14ac:dyDescent="0.2">
      <c r="G2340" s="34"/>
      <c r="H2340" s="16"/>
    </row>
    <row r="2341" spans="7:8" x14ac:dyDescent="0.2">
      <c r="G2341" s="34"/>
      <c r="H2341" s="16"/>
    </row>
    <row r="2342" spans="7:8" x14ac:dyDescent="0.2">
      <c r="G2342" s="34"/>
      <c r="H2342" s="16"/>
    </row>
    <row r="2343" spans="7:8" x14ac:dyDescent="0.2">
      <c r="G2343" s="34"/>
      <c r="H2343" s="16"/>
    </row>
    <row r="2344" spans="7:8" x14ac:dyDescent="0.2">
      <c r="G2344" s="34"/>
      <c r="H2344" s="16"/>
    </row>
    <row r="2345" spans="7:8" x14ac:dyDescent="0.2">
      <c r="G2345" s="34"/>
      <c r="H2345" s="16"/>
    </row>
    <row r="2346" spans="7:8" x14ac:dyDescent="0.2">
      <c r="G2346" s="34"/>
      <c r="H2346" s="16"/>
    </row>
    <row r="2347" spans="7:8" x14ac:dyDescent="0.2">
      <c r="G2347" s="34"/>
      <c r="H2347" s="16"/>
    </row>
    <row r="2348" spans="7:8" x14ac:dyDescent="0.2">
      <c r="G2348" s="34"/>
      <c r="H2348" s="16"/>
    </row>
    <row r="2349" spans="7:8" x14ac:dyDescent="0.2">
      <c r="G2349" s="34"/>
      <c r="H2349" s="16"/>
    </row>
    <row r="2350" spans="7:8" x14ac:dyDescent="0.2">
      <c r="G2350" s="34"/>
      <c r="H2350" s="16"/>
    </row>
    <row r="2351" spans="7:8" x14ac:dyDescent="0.2">
      <c r="G2351" s="34"/>
      <c r="H2351" s="16"/>
    </row>
    <row r="2352" spans="7:8" x14ac:dyDescent="0.2">
      <c r="G2352" s="34"/>
      <c r="H2352" s="16"/>
    </row>
    <row r="2353" spans="7:8" x14ac:dyDescent="0.2">
      <c r="G2353" s="34"/>
      <c r="H2353" s="16"/>
    </row>
    <row r="2354" spans="7:8" x14ac:dyDescent="0.2">
      <c r="G2354" s="34"/>
      <c r="H2354" s="16"/>
    </row>
    <row r="2355" spans="7:8" x14ac:dyDescent="0.2">
      <c r="G2355" s="34"/>
      <c r="H2355" s="16"/>
    </row>
    <row r="2356" spans="7:8" x14ac:dyDescent="0.2">
      <c r="G2356" s="34"/>
      <c r="H2356" s="16"/>
    </row>
    <row r="2357" spans="7:8" x14ac:dyDescent="0.2">
      <c r="G2357" s="34"/>
      <c r="H2357" s="16"/>
    </row>
    <row r="2358" spans="7:8" x14ac:dyDescent="0.2">
      <c r="G2358" s="34"/>
      <c r="H2358" s="16"/>
    </row>
    <row r="2359" spans="7:8" x14ac:dyDescent="0.2">
      <c r="G2359" s="34"/>
      <c r="H2359" s="16"/>
    </row>
    <row r="2360" spans="7:8" x14ac:dyDescent="0.2">
      <c r="G2360" s="34"/>
      <c r="H2360" s="16"/>
    </row>
    <row r="2361" spans="7:8" x14ac:dyDescent="0.2">
      <c r="G2361" s="34"/>
      <c r="H2361" s="16"/>
    </row>
    <row r="2362" spans="7:8" x14ac:dyDescent="0.2">
      <c r="G2362" s="34"/>
      <c r="H2362" s="16"/>
    </row>
    <row r="2363" spans="7:8" x14ac:dyDescent="0.2">
      <c r="G2363" s="34"/>
      <c r="H2363" s="16"/>
    </row>
    <row r="2364" spans="7:8" x14ac:dyDescent="0.2">
      <c r="G2364" s="34"/>
      <c r="H2364" s="16"/>
    </row>
    <row r="2365" spans="7:8" x14ac:dyDescent="0.2">
      <c r="G2365" s="34"/>
      <c r="H2365" s="16"/>
    </row>
    <row r="2366" spans="7:8" x14ac:dyDescent="0.2">
      <c r="G2366" s="34"/>
      <c r="H2366" s="16"/>
    </row>
    <row r="2367" spans="7:8" x14ac:dyDescent="0.2">
      <c r="G2367" s="34"/>
      <c r="H2367" s="16"/>
    </row>
    <row r="2368" spans="7:8" x14ac:dyDescent="0.2">
      <c r="G2368" s="34"/>
      <c r="H2368" s="16"/>
    </row>
    <row r="2369" spans="7:8" x14ac:dyDescent="0.2">
      <c r="G2369" s="34"/>
      <c r="H2369" s="16"/>
    </row>
    <row r="2370" spans="7:8" x14ac:dyDescent="0.2">
      <c r="G2370" s="34"/>
      <c r="H2370" s="16"/>
    </row>
    <row r="2371" spans="7:8" x14ac:dyDescent="0.2">
      <c r="G2371" s="34"/>
      <c r="H2371" s="16"/>
    </row>
    <row r="2372" spans="7:8" x14ac:dyDescent="0.2">
      <c r="G2372" s="34"/>
      <c r="H2372" s="16"/>
    </row>
    <row r="2373" spans="7:8" x14ac:dyDescent="0.2">
      <c r="G2373" s="34"/>
      <c r="H2373" s="16"/>
    </row>
    <row r="2374" spans="7:8" x14ac:dyDescent="0.2">
      <c r="G2374" s="34"/>
      <c r="H2374" s="16"/>
    </row>
    <row r="2375" spans="7:8" x14ac:dyDescent="0.2">
      <c r="G2375" s="34"/>
      <c r="H2375" s="16"/>
    </row>
    <row r="2376" spans="7:8" x14ac:dyDescent="0.2">
      <c r="G2376" s="34"/>
      <c r="H2376" s="16"/>
    </row>
    <row r="2377" spans="7:8" x14ac:dyDescent="0.2">
      <c r="G2377" s="34"/>
      <c r="H2377" s="16"/>
    </row>
    <row r="2378" spans="7:8" x14ac:dyDescent="0.2">
      <c r="G2378" s="34"/>
      <c r="H2378" s="16"/>
    </row>
    <row r="2379" spans="7:8" x14ac:dyDescent="0.2">
      <c r="G2379" s="34"/>
      <c r="H2379" s="16"/>
    </row>
    <row r="2380" spans="7:8" x14ac:dyDescent="0.2">
      <c r="G2380" s="34"/>
      <c r="H2380" s="16"/>
    </row>
    <row r="2381" spans="7:8" x14ac:dyDescent="0.2">
      <c r="G2381" s="34"/>
      <c r="H2381" s="16"/>
    </row>
    <row r="2382" spans="7:8" x14ac:dyDescent="0.2">
      <c r="G2382" s="34"/>
      <c r="H2382" s="16"/>
    </row>
    <row r="2383" spans="7:8" x14ac:dyDescent="0.2">
      <c r="G2383" s="34"/>
      <c r="H2383" s="16"/>
    </row>
    <row r="2384" spans="7:8" x14ac:dyDescent="0.2">
      <c r="G2384" s="34"/>
      <c r="H2384" s="16"/>
    </row>
    <row r="2385" spans="7:8" x14ac:dyDescent="0.2">
      <c r="G2385" s="34"/>
      <c r="H2385" s="16"/>
    </row>
    <row r="2386" spans="7:8" x14ac:dyDescent="0.2">
      <c r="G2386" s="34"/>
      <c r="H2386" s="16"/>
    </row>
    <row r="2387" spans="7:8" x14ac:dyDescent="0.2">
      <c r="G2387" s="34"/>
      <c r="H2387" s="16"/>
    </row>
    <row r="2388" spans="7:8" x14ac:dyDescent="0.2">
      <c r="G2388" s="34"/>
      <c r="H2388" s="16"/>
    </row>
    <row r="2389" spans="7:8" x14ac:dyDescent="0.2">
      <c r="G2389" s="34"/>
      <c r="H2389" s="16"/>
    </row>
    <row r="2390" spans="7:8" x14ac:dyDescent="0.2">
      <c r="G2390" s="34"/>
      <c r="H2390" s="16"/>
    </row>
    <row r="2391" spans="7:8" x14ac:dyDescent="0.2">
      <c r="G2391" s="34"/>
      <c r="H2391" s="16"/>
    </row>
    <row r="2392" spans="7:8" x14ac:dyDescent="0.2">
      <c r="G2392" s="34"/>
      <c r="H2392" s="16"/>
    </row>
    <row r="2393" spans="7:8" x14ac:dyDescent="0.2">
      <c r="G2393" s="34"/>
      <c r="H2393" s="16"/>
    </row>
    <row r="2394" spans="7:8" x14ac:dyDescent="0.2">
      <c r="G2394" s="34"/>
      <c r="H2394" s="16"/>
    </row>
    <row r="2395" spans="7:8" x14ac:dyDescent="0.2">
      <c r="G2395" s="34"/>
      <c r="H2395" s="16"/>
    </row>
    <row r="2396" spans="7:8" x14ac:dyDescent="0.2">
      <c r="G2396" s="34"/>
      <c r="H2396" s="16"/>
    </row>
    <row r="2397" spans="7:8" x14ac:dyDescent="0.2">
      <c r="G2397" s="34"/>
      <c r="H2397" s="16"/>
    </row>
    <row r="2398" spans="7:8" x14ac:dyDescent="0.2">
      <c r="G2398" s="34"/>
      <c r="H2398" s="16"/>
    </row>
    <row r="2399" spans="7:8" x14ac:dyDescent="0.2">
      <c r="G2399" s="34"/>
      <c r="H2399" s="16"/>
    </row>
    <row r="2400" spans="7:8" x14ac:dyDescent="0.2">
      <c r="G2400" s="34"/>
      <c r="H2400" s="16"/>
    </row>
    <row r="2401" spans="7:8" x14ac:dyDescent="0.2">
      <c r="G2401" s="34"/>
      <c r="H2401" s="16"/>
    </row>
    <row r="2402" spans="7:8" x14ac:dyDescent="0.2">
      <c r="G2402" s="34"/>
      <c r="H2402" s="16"/>
    </row>
    <row r="2403" spans="7:8" x14ac:dyDescent="0.2">
      <c r="G2403" s="34"/>
      <c r="H2403" s="16"/>
    </row>
    <row r="2404" spans="7:8" x14ac:dyDescent="0.2">
      <c r="G2404" s="34"/>
      <c r="H2404" s="16"/>
    </row>
    <row r="2405" spans="7:8" x14ac:dyDescent="0.2">
      <c r="G2405" s="34"/>
      <c r="H2405" s="16"/>
    </row>
    <row r="2406" spans="7:8" x14ac:dyDescent="0.2">
      <c r="G2406" s="34"/>
      <c r="H2406" s="16"/>
    </row>
    <row r="2407" spans="7:8" x14ac:dyDescent="0.2">
      <c r="G2407" s="34"/>
      <c r="H2407" s="16"/>
    </row>
    <row r="2408" spans="7:8" x14ac:dyDescent="0.2">
      <c r="G2408" s="34"/>
      <c r="H2408" s="16"/>
    </row>
    <row r="2409" spans="7:8" x14ac:dyDescent="0.2">
      <c r="G2409" s="34"/>
      <c r="H2409" s="16"/>
    </row>
    <row r="2410" spans="7:8" x14ac:dyDescent="0.2">
      <c r="G2410" s="34"/>
      <c r="H2410" s="16"/>
    </row>
    <row r="2411" spans="7:8" x14ac:dyDescent="0.2">
      <c r="G2411" s="34"/>
      <c r="H2411" s="16"/>
    </row>
    <row r="2412" spans="7:8" x14ac:dyDescent="0.2">
      <c r="G2412" s="34"/>
      <c r="H2412" s="16"/>
    </row>
    <row r="2413" spans="7:8" x14ac:dyDescent="0.2">
      <c r="G2413" s="34"/>
      <c r="H2413" s="16"/>
    </row>
    <row r="2414" spans="7:8" x14ac:dyDescent="0.2">
      <c r="G2414" s="34"/>
      <c r="H2414" s="16"/>
    </row>
    <row r="2415" spans="7:8" x14ac:dyDescent="0.2">
      <c r="G2415" s="34"/>
      <c r="H2415" s="16"/>
    </row>
    <row r="2416" spans="7:8" x14ac:dyDescent="0.2">
      <c r="G2416" s="34"/>
      <c r="H2416" s="16"/>
    </row>
    <row r="2417" spans="7:8" x14ac:dyDescent="0.2">
      <c r="G2417" s="34"/>
      <c r="H2417" s="16"/>
    </row>
    <row r="2418" spans="7:8" x14ac:dyDescent="0.2">
      <c r="G2418" s="34"/>
      <c r="H2418" s="16"/>
    </row>
    <row r="2419" spans="7:8" x14ac:dyDescent="0.2">
      <c r="G2419" s="34"/>
      <c r="H2419" s="16"/>
    </row>
    <row r="2420" spans="7:8" x14ac:dyDescent="0.2">
      <c r="G2420" s="34"/>
      <c r="H2420" s="16"/>
    </row>
    <row r="2421" spans="7:8" x14ac:dyDescent="0.2">
      <c r="G2421" s="34"/>
      <c r="H2421" s="16"/>
    </row>
    <row r="2422" spans="7:8" x14ac:dyDescent="0.2">
      <c r="G2422" s="34"/>
      <c r="H2422" s="16"/>
    </row>
    <row r="2423" spans="7:8" x14ac:dyDescent="0.2">
      <c r="G2423" s="34"/>
      <c r="H2423" s="16"/>
    </row>
    <row r="2424" spans="7:8" x14ac:dyDescent="0.2">
      <c r="G2424" s="34"/>
      <c r="H2424" s="16"/>
    </row>
    <row r="2425" spans="7:8" x14ac:dyDescent="0.2">
      <c r="G2425" s="34"/>
      <c r="H2425" s="16"/>
    </row>
    <row r="2426" spans="7:8" x14ac:dyDescent="0.2">
      <c r="G2426" s="34"/>
      <c r="H2426" s="16"/>
    </row>
    <row r="2427" spans="7:8" x14ac:dyDescent="0.2">
      <c r="G2427" s="34"/>
      <c r="H2427" s="16"/>
    </row>
    <row r="2428" spans="7:8" x14ac:dyDescent="0.2">
      <c r="G2428" s="34"/>
      <c r="H2428" s="16"/>
    </row>
    <row r="2429" spans="7:8" x14ac:dyDescent="0.2">
      <c r="G2429" s="34"/>
      <c r="H2429" s="16"/>
    </row>
    <row r="2430" spans="7:8" x14ac:dyDescent="0.2">
      <c r="G2430" s="34"/>
      <c r="H2430" s="16"/>
    </row>
    <row r="2431" spans="7:8" x14ac:dyDescent="0.2">
      <c r="G2431" s="34"/>
      <c r="H2431" s="16"/>
    </row>
    <row r="2432" spans="7:8" x14ac:dyDescent="0.2">
      <c r="G2432" s="34"/>
      <c r="H2432" s="16"/>
    </row>
    <row r="2433" spans="7:8" x14ac:dyDescent="0.2">
      <c r="G2433" s="34"/>
      <c r="H2433" s="16"/>
    </row>
    <row r="2434" spans="7:8" x14ac:dyDescent="0.2">
      <c r="G2434" s="34"/>
      <c r="H2434" s="16"/>
    </row>
    <row r="2435" spans="7:8" x14ac:dyDescent="0.2">
      <c r="G2435" s="34"/>
      <c r="H2435" s="16"/>
    </row>
    <row r="2436" spans="7:8" x14ac:dyDescent="0.2">
      <c r="G2436" s="34"/>
      <c r="H2436" s="16"/>
    </row>
    <row r="2437" spans="7:8" x14ac:dyDescent="0.2">
      <c r="G2437" s="34"/>
      <c r="H2437" s="16"/>
    </row>
    <row r="2438" spans="7:8" x14ac:dyDescent="0.2">
      <c r="G2438" s="34"/>
      <c r="H2438" s="16"/>
    </row>
    <row r="2439" spans="7:8" x14ac:dyDescent="0.2">
      <c r="G2439" s="34"/>
      <c r="H2439" s="16"/>
    </row>
    <row r="2440" spans="7:8" x14ac:dyDescent="0.2">
      <c r="G2440" s="34"/>
      <c r="H2440" s="16"/>
    </row>
    <row r="2441" spans="7:8" x14ac:dyDescent="0.2">
      <c r="G2441" s="34"/>
      <c r="H2441" s="16"/>
    </row>
    <row r="2442" spans="7:8" x14ac:dyDescent="0.2">
      <c r="G2442" s="34"/>
      <c r="H2442" s="16"/>
    </row>
    <row r="2443" spans="7:8" x14ac:dyDescent="0.2">
      <c r="G2443" s="34"/>
      <c r="H2443" s="16"/>
    </row>
    <row r="2444" spans="7:8" x14ac:dyDescent="0.2">
      <c r="G2444" s="34"/>
      <c r="H2444" s="16"/>
    </row>
    <row r="2445" spans="7:8" x14ac:dyDescent="0.2">
      <c r="G2445" s="34"/>
      <c r="H2445" s="16"/>
    </row>
    <row r="2446" spans="7:8" x14ac:dyDescent="0.2">
      <c r="G2446" s="34"/>
      <c r="H2446" s="16"/>
    </row>
    <row r="2447" spans="7:8" x14ac:dyDescent="0.2">
      <c r="G2447" s="34"/>
      <c r="H2447" s="16"/>
    </row>
    <row r="2448" spans="7:8" x14ac:dyDescent="0.2">
      <c r="G2448" s="34"/>
      <c r="H2448" s="16"/>
    </row>
    <row r="2449" spans="7:8" x14ac:dyDescent="0.2">
      <c r="G2449" s="34"/>
      <c r="H2449" s="16"/>
    </row>
    <row r="2450" spans="7:8" x14ac:dyDescent="0.2">
      <c r="G2450" s="34"/>
      <c r="H2450" s="16"/>
    </row>
    <row r="2451" spans="7:8" x14ac:dyDescent="0.2">
      <c r="G2451" s="34"/>
      <c r="H2451" s="16"/>
    </row>
    <row r="2452" spans="7:8" x14ac:dyDescent="0.2">
      <c r="G2452" s="34"/>
      <c r="H2452" s="16"/>
    </row>
    <row r="2453" spans="7:8" x14ac:dyDescent="0.2">
      <c r="G2453" s="34"/>
      <c r="H2453" s="16"/>
    </row>
    <row r="2454" spans="7:8" x14ac:dyDescent="0.2">
      <c r="G2454" s="34"/>
      <c r="H2454" s="16"/>
    </row>
    <row r="2455" spans="7:8" x14ac:dyDescent="0.2">
      <c r="G2455" s="34"/>
      <c r="H2455" s="16"/>
    </row>
    <row r="2456" spans="7:8" x14ac:dyDescent="0.2">
      <c r="G2456" s="34"/>
      <c r="H2456" s="16"/>
    </row>
    <row r="2457" spans="7:8" x14ac:dyDescent="0.2">
      <c r="G2457" s="34"/>
      <c r="H2457" s="16"/>
    </row>
    <row r="2458" spans="7:8" x14ac:dyDescent="0.2">
      <c r="G2458" s="34"/>
      <c r="H2458" s="16"/>
    </row>
    <row r="2459" spans="7:8" x14ac:dyDescent="0.2">
      <c r="G2459" s="34"/>
      <c r="H2459" s="16"/>
    </row>
    <row r="2460" spans="7:8" x14ac:dyDescent="0.2">
      <c r="G2460" s="34"/>
      <c r="H2460" s="16"/>
    </row>
    <row r="2461" spans="7:8" x14ac:dyDescent="0.2">
      <c r="G2461" s="34"/>
      <c r="H2461" s="16"/>
    </row>
    <row r="2462" spans="7:8" x14ac:dyDescent="0.2">
      <c r="G2462" s="34"/>
      <c r="H2462" s="16"/>
    </row>
    <row r="2463" spans="7:8" x14ac:dyDescent="0.2">
      <c r="G2463" s="34"/>
      <c r="H2463" s="16"/>
    </row>
    <row r="2464" spans="7:8" x14ac:dyDescent="0.2">
      <c r="G2464" s="34"/>
      <c r="H2464" s="16"/>
    </row>
    <row r="2465" spans="7:8" x14ac:dyDescent="0.2">
      <c r="G2465" s="34"/>
      <c r="H2465" s="16"/>
    </row>
    <row r="2466" spans="7:8" x14ac:dyDescent="0.2">
      <c r="G2466" s="34"/>
      <c r="H2466" s="16"/>
    </row>
    <row r="2467" spans="7:8" x14ac:dyDescent="0.2">
      <c r="G2467" s="34"/>
      <c r="H2467" s="16"/>
    </row>
    <row r="2468" spans="7:8" x14ac:dyDescent="0.2">
      <c r="G2468" s="34"/>
      <c r="H2468" s="16"/>
    </row>
    <row r="2469" spans="7:8" x14ac:dyDescent="0.2">
      <c r="G2469" s="34"/>
      <c r="H2469" s="16"/>
    </row>
    <row r="2470" spans="7:8" x14ac:dyDescent="0.2">
      <c r="G2470" s="34"/>
      <c r="H2470" s="16"/>
    </row>
    <row r="2471" spans="7:8" x14ac:dyDescent="0.2">
      <c r="G2471" s="34"/>
      <c r="H2471" s="16"/>
    </row>
    <row r="2472" spans="7:8" x14ac:dyDescent="0.2">
      <c r="G2472" s="34"/>
      <c r="H2472" s="16"/>
    </row>
    <row r="2473" spans="7:8" x14ac:dyDescent="0.2">
      <c r="G2473" s="34"/>
      <c r="H2473" s="16"/>
    </row>
    <row r="2474" spans="7:8" x14ac:dyDescent="0.2">
      <c r="G2474" s="34"/>
      <c r="H2474" s="16"/>
    </row>
    <row r="2475" spans="7:8" x14ac:dyDescent="0.2">
      <c r="G2475" s="34"/>
      <c r="H2475" s="16"/>
    </row>
    <row r="2476" spans="7:8" x14ac:dyDescent="0.2">
      <c r="G2476" s="34"/>
      <c r="H2476" s="16"/>
    </row>
    <row r="2477" spans="7:8" x14ac:dyDescent="0.2">
      <c r="G2477" s="34"/>
      <c r="H2477" s="16"/>
    </row>
    <row r="2478" spans="7:8" x14ac:dyDescent="0.2">
      <c r="G2478" s="34"/>
      <c r="H2478" s="16"/>
    </row>
    <row r="2479" spans="7:8" x14ac:dyDescent="0.2">
      <c r="G2479" s="34"/>
      <c r="H2479" s="16"/>
    </row>
    <row r="2480" spans="7:8" x14ac:dyDescent="0.2">
      <c r="G2480" s="34"/>
      <c r="H2480" s="16"/>
    </row>
    <row r="2481" spans="7:8" x14ac:dyDescent="0.2">
      <c r="G2481" s="34"/>
      <c r="H2481" s="16"/>
    </row>
    <row r="2482" spans="7:8" x14ac:dyDescent="0.2">
      <c r="G2482" s="34"/>
      <c r="H2482" s="16"/>
    </row>
    <row r="2483" spans="7:8" x14ac:dyDescent="0.2">
      <c r="G2483" s="34"/>
      <c r="H2483" s="16"/>
    </row>
    <row r="2484" spans="7:8" x14ac:dyDescent="0.2">
      <c r="G2484" s="34"/>
      <c r="H2484" s="16"/>
    </row>
    <row r="2485" spans="7:8" x14ac:dyDescent="0.2">
      <c r="G2485" s="34"/>
      <c r="H2485" s="16"/>
    </row>
    <row r="2486" spans="7:8" x14ac:dyDescent="0.2">
      <c r="G2486" s="34"/>
      <c r="H2486" s="16"/>
    </row>
    <row r="2487" spans="7:8" x14ac:dyDescent="0.2">
      <c r="G2487" s="34"/>
      <c r="H2487" s="16"/>
    </row>
    <row r="2488" spans="7:8" x14ac:dyDescent="0.2">
      <c r="G2488" s="34"/>
      <c r="H2488" s="16"/>
    </row>
    <row r="2489" spans="7:8" x14ac:dyDescent="0.2">
      <c r="G2489" s="34"/>
      <c r="H2489" s="16"/>
    </row>
    <row r="2490" spans="7:8" x14ac:dyDescent="0.2">
      <c r="G2490" s="34"/>
      <c r="H2490" s="16"/>
    </row>
    <row r="2491" spans="7:8" x14ac:dyDescent="0.2">
      <c r="G2491" s="34"/>
      <c r="H2491" s="16"/>
    </row>
    <row r="2492" spans="7:8" x14ac:dyDescent="0.2">
      <c r="G2492" s="34"/>
      <c r="H2492" s="16"/>
    </row>
    <row r="2493" spans="7:8" x14ac:dyDescent="0.2">
      <c r="G2493" s="34"/>
      <c r="H2493" s="16"/>
    </row>
    <row r="2494" spans="7:8" x14ac:dyDescent="0.2">
      <c r="G2494" s="34"/>
      <c r="H2494" s="16"/>
    </row>
    <row r="2495" spans="7:8" x14ac:dyDescent="0.2">
      <c r="G2495" s="34"/>
      <c r="H2495" s="16"/>
    </row>
    <row r="2496" spans="7:8" x14ac:dyDescent="0.2">
      <c r="G2496" s="34"/>
      <c r="H2496" s="16"/>
    </row>
    <row r="2497" spans="7:8" x14ac:dyDescent="0.2">
      <c r="G2497" s="34"/>
      <c r="H2497" s="16"/>
    </row>
    <row r="2498" spans="7:8" x14ac:dyDescent="0.2">
      <c r="G2498" s="34"/>
      <c r="H2498" s="16"/>
    </row>
    <row r="2499" spans="7:8" x14ac:dyDescent="0.2">
      <c r="G2499" s="34"/>
      <c r="H2499" s="16"/>
    </row>
    <row r="2500" spans="7:8" x14ac:dyDescent="0.2">
      <c r="G2500" s="34"/>
      <c r="H2500" s="16"/>
    </row>
    <row r="2501" spans="7:8" x14ac:dyDescent="0.2">
      <c r="G2501" s="34"/>
      <c r="H2501" s="16"/>
    </row>
    <row r="2502" spans="7:8" x14ac:dyDescent="0.2">
      <c r="G2502" s="34"/>
      <c r="H2502" s="16"/>
    </row>
    <row r="2503" spans="7:8" x14ac:dyDescent="0.2">
      <c r="G2503" s="34"/>
      <c r="H2503" s="16"/>
    </row>
    <row r="2504" spans="7:8" x14ac:dyDescent="0.2">
      <c r="G2504" s="34"/>
      <c r="H2504" s="16"/>
    </row>
    <row r="2505" spans="7:8" x14ac:dyDescent="0.2">
      <c r="G2505" s="34"/>
      <c r="H2505" s="16"/>
    </row>
    <row r="2506" spans="7:8" x14ac:dyDescent="0.2">
      <c r="G2506" s="34"/>
      <c r="H2506" s="16"/>
    </row>
    <row r="2507" spans="7:8" x14ac:dyDescent="0.2">
      <c r="G2507" s="34"/>
      <c r="H2507" s="16"/>
    </row>
    <row r="2508" spans="7:8" x14ac:dyDescent="0.2">
      <c r="G2508" s="34"/>
      <c r="H2508" s="16"/>
    </row>
    <row r="2509" spans="7:8" x14ac:dyDescent="0.2">
      <c r="G2509" s="34"/>
      <c r="H2509" s="16"/>
    </row>
    <row r="2510" spans="7:8" x14ac:dyDescent="0.2">
      <c r="G2510" s="34"/>
      <c r="H2510" s="16"/>
    </row>
    <row r="2511" spans="7:8" x14ac:dyDescent="0.2">
      <c r="G2511" s="34"/>
      <c r="H2511" s="16"/>
    </row>
    <row r="2512" spans="7:8" x14ac:dyDescent="0.2">
      <c r="G2512" s="34"/>
      <c r="H2512" s="16"/>
    </row>
    <row r="2513" spans="7:8" x14ac:dyDescent="0.2">
      <c r="G2513" s="34"/>
      <c r="H2513" s="16"/>
    </row>
    <row r="2514" spans="7:8" x14ac:dyDescent="0.2">
      <c r="G2514" s="34"/>
      <c r="H2514" s="16"/>
    </row>
    <row r="2515" spans="7:8" x14ac:dyDescent="0.2">
      <c r="G2515" s="34"/>
      <c r="H2515" s="16"/>
    </row>
    <row r="2516" spans="7:8" x14ac:dyDescent="0.2">
      <c r="G2516" s="34"/>
      <c r="H2516" s="16"/>
    </row>
    <row r="2517" spans="7:8" x14ac:dyDescent="0.2">
      <c r="G2517" s="34"/>
      <c r="H2517" s="16"/>
    </row>
    <row r="2518" spans="7:8" x14ac:dyDescent="0.2">
      <c r="G2518" s="34"/>
      <c r="H2518" s="16"/>
    </row>
    <row r="2519" spans="7:8" x14ac:dyDescent="0.2">
      <c r="G2519" s="34"/>
      <c r="H2519" s="16"/>
    </row>
    <row r="2520" spans="7:8" x14ac:dyDescent="0.2">
      <c r="G2520" s="34"/>
      <c r="H2520" s="16"/>
    </row>
    <row r="2521" spans="7:8" x14ac:dyDescent="0.2">
      <c r="G2521" s="34"/>
      <c r="H2521" s="16"/>
    </row>
    <row r="2522" spans="7:8" x14ac:dyDescent="0.2">
      <c r="G2522" s="34"/>
      <c r="H2522" s="16"/>
    </row>
    <row r="2523" spans="7:8" x14ac:dyDescent="0.2">
      <c r="G2523" s="34"/>
      <c r="H2523" s="16"/>
    </row>
    <row r="2524" spans="7:8" x14ac:dyDescent="0.2">
      <c r="G2524" s="34"/>
      <c r="H2524" s="16"/>
    </row>
    <row r="2525" spans="7:8" x14ac:dyDescent="0.2">
      <c r="G2525" s="34"/>
      <c r="H2525" s="16"/>
    </row>
    <row r="2526" spans="7:8" x14ac:dyDescent="0.2">
      <c r="G2526" s="34"/>
      <c r="H2526" s="16"/>
    </row>
    <row r="2527" spans="7:8" x14ac:dyDescent="0.2">
      <c r="G2527" s="34"/>
      <c r="H2527" s="16"/>
    </row>
    <row r="2528" spans="7:8" x14ac:dyDescent="0.2">
      <c r="G2528" s="34"/>
      <c r="H2528" s="16"/>
    </row>
    <row r="2529" spans="7:8" x14ac:dyDescent="0.2">
      <c r="G2529" s="34"/>
      <c r="H2529" s="16"/>
    </row>
    <row r="2530" spans="7:8" x14ac:dyDescent="0.2">
      <c r="G2530" s="34"/>
      <c r="H2530" s="16"/>
    </row>
    <row r="2531" spans="7:8" x14ac:dyDescent="0.2">
      <c r="G2531" s="34"/>
      <c r="H2531" s="16"/>
    </row>
    <row r="2532" spans="7:8" x14ac:dyDescent="0.2">
      <c r="G2532" s="34"/>
      <c r="H2532" s="16"/>
    </row>
    <row r="2533" spans="7:8" x14ac:dyDescent="0.2">
      <c r="G2533" s="34"/>
      <c r="H2533" s="16"/>
    </row>
    <row r="2534" spans="7:8" x14ac:dyDescent="0.2">
      <c r="G2534" s="34"/>
      <c r="H2534" s="16"/>
    </row>
    <row r="2535" spans="7:8" x14ac:dyDescent="0.2">
      <c r="G2535" s="34"/>
      <c r="H2535" s="16"/>
    </row>
    <row r="2536" spans="7:8" x14ac:dyDescent="0.2">
      <c r="G2536" s="34"/>
      <c r="H2536" s="16"/>
    </row>
    <row r="2537" spans="7:8" x14ac:dyDescent="0.2">
      <c r="G2537" s="34"/>
      <c r="H2537" s="16"/>
    </row>
    <row r="2538" spans="7:8" x14ac:dyDescent="0.2">
      <c r="G2538" s="34"/>
      <c r="H2538" s="16"/>
    </row>
    <row r="2539" spans="7:8" x14ac:dyDescent="0.2">
      <c r="G2539" s="34"/>
      <c r="H2539" s="16"/>
    </row>
    <row r="2540" spans="7:8" x14ac:dyDescent="0.2">
      <c r="G2540" s="34"/>
      <c r="H2540" s="16"/>
    </row>
    <row r="2541" spans="7:8" x14ac:dyDescent="0.2">
      <c r="G2541" s="34"/>
      <c r="H2541" s="16"/>
    </row>
    <row r="2542" spans="7:8" x14ac:dyDescent="0.2">
      <c r="G2542" s="34"/>
      <c r="H2542" s="16"/>
    </row>
    <row r="2543" spans="7:8" x14ac:dyDescent="0.2">
      <c r="G2543" s="34"/>
      <c r="H2543" s="16"/>
    </row>
    <row r="2544" spans="7:8" x14ac:dyDescent="0.2">
      <c r="G2544" s="34"/>
      <c r="H2544" s="16"/>
    </row>
    <row r="2545" spans="7:8" x14ac:dyDescent="0.2">
      <c r="G2545" s="34"/>
      <c r="H2545" s="16"/>
    </row>
    <row r="2546" spans="7:8" x14ac:dyDescent="0.2">
      <c r="G2546" s="34"/>
      <c r="H2546" s="16"/>
    </row>
    <row r="2547" spans="7:8" x14ac:dyDescent="0.2">
      <c r="G2547" s="34"/>
      <c r="H2547" s="16"/>
    </row>
    <row r="2548" spans="7:8" x14ac:dyDescent="0.2">
      <c r="G2548" s="34"/>
      <c r="H2548" s="16"/>
    </row>
    <row r="2549" spans="7:8" x14ac:dyDescent="0.2">
      <c r="G2549" s="34"/>
      <c r="H2549" s="16"/>
    </row>
    <row r="2550" spans="7:8" x14ac:dyDescent="0.2">
      <c r="G2550" s="34"/>
      <c r="H2550" s="16"/>
    </row>
    <row r="2551" spans="7:8" x14ac:dyDescent="0.2">
      <c r="G2551" s="34"/>
      <c r="H2551" s="16"/>
    </row>
    <row r="2552" spans="7:8" x14ac:dyDescent="0.2">
      <c r="G2552" s="34"/>
      <c r="H2552" s="16"/>
    </row>
    <row r="2553" spans="7:8" x14ac:dyDescent="0.2">
      <c r="G2553" s="34"/>
      <c r="H2553" s="16"/>
    </row>
    <row r="2554" spans="7:8" x14ac:dyDescent="0.2">
      <c r="G2554" s="34"/>
      <c r="H2554" s="16"/>
    </row>
    <row r="2555" spans="7:8" x14ac:dyDescent="0.2">
      <c r="G2555" s="34"/>
      <c r="H2555" s="16"/>
    </row>
    <row r="2556" spans="7:8" x14ac:dyDescent="0.2">
      <c r="G2556" s="34"/>
      <c r="H2556" s="16"/>
    </row>
    <row r="2557" spans="7:8" x14ac:dyDescent="0.2">
      <c r="G2557" s="34"/>
      <c r="H2557" s="16"/>
    </row>
    <row r="2558" spans="7:8" x14ac:dyDescent="0.2">
      <c r="G2558" s="34"/>
      <c r="H2558" s="16"/>
    </row>
    <row r="2559" spans="7:8" x14ac:dyDescent="0.2">
      <c r="G2559" s="34"/>
      <c r="H2559" s="16"/>
    </row>
    <row r="2560" spans="7:8" x14ac:dyDescent="0.2">
      <c r="G2560" s="34"/>
      <c r="H2560" s="16"/>
    </row>
    <row r="2561" spans="7:8" x14ac:dyDescent="0.2">
      <c r="G2561" s="34"/>
      <c r="H2561" s="16"/>
    </row>
    <row r="2562" spans="7:8" x14ac:dyDescent="0.2">
      <c r="G2562" s="34"/>
      <c r="H2562" s="16"/>
    </row>
    <row r="2563" spans="7:8" x14ac:dyDescent="0.2">
      <c r="G2563" s="34"/>
      <c r="H2563" s="16"/>
    </row>
    <row r="2564" spans="7:8" x14ac:dyDescent="0.2">
      <c r="G2564" s="34"/>
      <c r="H2564" s="16"/>
    </row>
    <row r="2565" spans="7:8" x14ac:dyDescent="0.2">
      <c r="G2565" s="34"/>
      <c r="H2565" s="16"/>
    </row>
    <row r="2566" spans="7:8" x14ac:dyDescent="0.2">
      <c r="G2566" s="34"/>
      <c r="H2566" s="16"/>
    </row>
    <row r="2567" spans="7:8" x14ac:dyDescent="0.2">
      <c r="G2567" s="34"/>
      <c r="H2567" s="16"/>
    </row>
    <row r="2568" spans="7:8" x14ac:dyDescent="0.2">
      <c r="G2568" s="34"/>
      <c r="H2568" s="16"/>
    </row>
    <row r="2569" spans="7:8" x14ac:dyDescent="0.2">
      <c r="G2569" s="34"/>
      <c r="H2569" s="16"/>
    </row>
    <row r="2570" spans="7:8" x14ac:dyDescent="0.2">
      <c r="G2570" s="34"/>
      <c r="H2570" s="16"/>
    </row>
    <row r="2571" spans="7:8" x14ac:dyDescent="0.2">
      <c r="G2571" s="34"/>
      <c r="H2571" s="16"/>
    </row>
    <row r="2572" spans="7:8" x14ac:dyDescent="0.2">
      <c r="G2572" s="34"/>
      <c r="H2572" s="16"/>
    </row>
    <row r="2573" spans="7:8" x14ac:dyDescent="0.2">
      <c r="G2573" s="34"/>
      <c r="H2573" s="16"/>
    </row>
    <row r="2574" spans="7:8" x14ac:dyDescent="0.2">
      <c r="G2574" s="34"/>
      <c r="H2574" s="16"/>
    </row>
    <row r="2575" spans="7:8" x14ac:dyDescent="0.2">
      <c r="G2575" s="34"/>
      <c r="H2575" s="16"/>
    </row>
    <row r="2576" spans="7:8" x14ac:dyDescent="0.2">
      <c r="G2576" s="34"/>
      <c r="H2576" s="16"/>
    </row>
    <row r="2577" spans="7:8" x14ac:dyDescent="0.2">
      <c r="G2577" s="34"/>
      <c r="H2577" s="16"/>
    </row>
    <row r="2578" spans="7:8" x14ac:dyDescent="0.2">
      <c r="G2578" s="34"/>
      <c r="H2578" s="16"/>
    </row>
    <row r="2579" spans="7:8" x14ac:dyDescent="0.2">
      <c r="G2579" s="34"/>
      <c r="H2579" s="16"/>
    </row>
    <row r="2580" spans="7:8" x14ac:dyDescent="0.2">
      <c r="G2580" s="34"/>
      <c r="H2580" s="16"/>
    </row>
    <row r="2581" spans="7:8" x14ac:dyDescent="0.2">
      <c r="G2581" s="34"/>
      <c r="H2581" s="16"/>
    </row>
    <row r="2582" spans="7:8" x14ac:dyDescent="0.2">
      <c r="G2582" s="34"/>
      <c r="H2582" s="16"/>
    </row>
    <row r="2583" spans="7:8" x14ac:dyDescent="0.2">
      <c r="G2583" s="34"/>
      <c r="H2583" s="16"/>
    </row>
    <row r="2584" spans="7:8" x14ac:dyDescent="0.2">
      <c r="G2584" s="34"/>
      <c r="H2584" s="16"/>
    </row>
    <row r="2585" spans="7:8" x14ac:dyDescent="0.2">
      <c r="G2585" s="34"/>
      <c r="H2585" s="16"/>
    </row>
    <row r="2586" spans="7:8" x14ac:dyDescent="0.2">
      <c r="G2586" s="34"/>
      <c r="H2586" s="16"/>
    </row>
    <row r="2587" spans="7:8" x14ac:dyDescent="0.2">
      <c r="G2587" s="34"/>
      <c r="H2587" s="16"/>
    </row>
    <row r="2588" spans="7:8" x14ac:dyDescent="0.2">
      <c r="G2588" s="34"/>
      <c r="H2588" s="16"/>
    </row>
    <row r="2589" spans="7:8" x14ac:dyDescent="0.2">
      <c r="G2589" s="34"/>
      <c r="H2589" s="16"/>
    </row>
    <row r="2590" spans="7:8" x14ac:dyDescent="0.2">
      <c r="G2590" s="34"/>
      <c r="H2590" s="16"/>
    </row>
    <row r="2591" spans="7:8" x14ac:dyDescent="0.2">
      <c r="G2591" s="34"/>
      <c r="H2591" s="16"/>
    </row>
    <row r="2592" spans="7:8" x14ac:dyDescent="0.2">
      <c r="G2592" s="34"/>
      <c r="H2592" s="16"/>
    </row>
    <row r="2593" spans="7:8" x14ac:dyDescent="0.2">
      <c r="G2593" s="34"/>
      <c r="H2593" s="16"/>
    </row>
    <row r="2594" spans="7:8" x14ac:dyDescent="0.2">
      <c r="G2594" s="34"/>
      <c r="H2594" s="16"/>
    </row>
    <row r="2595" spans="7:8" x14ac:dyDescent="0.2">
      <c r="G2595" s="34"/>
      <c r="H2595" s="16"/>
    </row>
    <row r="2596" spans="7:8" x14ac:dyDescent="0.2">
      <c r="G2596" s="34"/>
      <c r="H2596" s="16"/>
    </row>
    <row r="2597" spans="7:8" x14ac:dyDescent="0.2">
      <c r="G2597" s="34"/>
      <c r="H2597" s="16"/>
    </row>
    <row r="2598" spans="7:8" x14ac:dyDescent="0.2">
      <c r="G2598" s="34"/>
      <c r="H2598" s="16"/>
    </row>
    <row r="2599" spans="7:8" x14ac:dyDescent="0.2">
      <c r="G2599" s="34"/>
      <c r="H2599" s="16"/>
    </row>
    <row r="2600" spans="7:8" x14ac:dyDescent="0.2">
      <c r="G2600" s="34"/>
      <c r="H2600" s="16"/>
    </row>
    <row r="2601" spans="7:8" x14ac:dyDescent="0.2">
      <c r="G2601" s="34"/>
      <c r="H2601" s="16"/>
    </row>
    <row r="2602" spans="7:8" x14ac:dyDescent="0.2">
      <c r="G2602" s="34"/>
      <c r="H2602" s="16"/>
    </row>
    <row r="2603" spans="7:8" x14ac:dyDescent="0.2">
      <c r="G2603" s="34"/>
      <c r="H2603" s="16"/>
    </row>
    <row r="2604" spans="7:8" x14ac:dyDescent="0.2">
      <c r="G2604" s="34"/>
      <c r="H2604" s="16"/>
    </row>
    <row r="2605" spans="7:8" x14ac:dyDescent="0.2">
      <c r="G2605" s="34"/>
      <c r="H2605" s="16"/>
    </row>
    <row r="2606" spans="7:8" x14ac:dyDescent="0.2">
      <c r="G2606" s="34"/>
      <c r="H2606" s="16"/>
    </row>
    <row r="2607" spans="7:8" x14ac:dyDescent="0.2">
      <c r="G2607" s="34"/>
      <c r="H2607" s="16"/>
    </row>
    <row r="2608" spans="7:8" x14ac:dyDescent="0.2">
      <c r="G2608" s="34"/>
      <c r="H2608" s="16"/>
    </row>
    <row r="2609" spans="7:8" x14ac:dyDescent="0.2">
      <c r="G2609" s="34"/>
      <c r="H2609" s="16"/>
    </row>
    <row r="2610" spans="7:8" x14ac:dyDescent="0.2">
      <c r="G2610" s="34"/>
      <c r="H2610" s="16"/>
    </row>
    <row r="2611" spans="7:8" x14ac:dyDescent="0.2">
      <c r="G2611" s="34"/>
      <c r="H2611" s="16"/>
    </row>
    <row r="2612" spans="7:8" x14ac:dyDescent="0.2">
      <c r="G2612" s="34"/>
      <c r="H2612" s="16"/>
    </row>
    <row r="2613" spans="7:8" x14ac:dyDescent="0.2">
      <c r="G2613" s="34"/>
      <c r="H2613" s="16"/>
    </row>
    <row r="2614" spans="7:8" x14ac:dyDescent="0.2">
      <c r="G2614" s="34"/>
      <c r="H2614" s="16"/>
    </row>
    <row r="2615" spans="7:8" x14ac:dyDescent="0.2">
      <c r="G2615" s="34"/>
      <c r="H2615" s="16"/>
    </row>
    <row r="2616" spans="7:8" x14ac:dyDescent="0.2">
      <c r="G2616" s="34"/>
      <c r="H2616" s="16"/>
    </row>
    <row r="2617" spans="7:8" x14ac:dyDescent="0.2">
      <c r="G2617" s="34"/>
      <c r="H2617" s="16"/>
    </row>
    <row r="2618" spans="7:8" x14ac:dyDescent="0.2">
      <c r="G2618" s="34"/>
      <c r="H2618" s="16"/>
    </row>
    <row r="2619" spans="7:8" x14ac:dyDescent="0.2">
      <c r="G2619" s="34"/>
      <c r="H2619" s="16"/>
    </row>
    <row r="2620" spans="7:8" x14ac:dyDescent="0.2">
      <c r="G2620" s="34"/>
      <c r="H2620" s="16"/>
    </row>
    <row r="2621" spans="7:8" x14ac:dyDescent="0.2">
      <c r="G2621" s="34"/>
      <c r="H2621" s="16"/>
    </row>
    <row r="2622" spans="7:8" x14ac:dyDescent="0.2">
      <c r="G2622" s="34"/>
      <c r="H2622" s="16"/>
    </row>
    <row r="2623" spans="7:8" x14ac:dyDescent="0.2">
      <c r="G2623" s="34"/>
      <c r="H2623" s="16"/>
    </row>
    <row r="2624" spans="7:8" x14ac:dyDescent="0.2">
      <c r="G2624" s="34"/>
      <c r="H2624" s="16"/>
    </row>
    <row r="2625" spans="7:8" x14ac:dyDescent="0.2">
      <c r="G2625" s="34"/>
      <c r="H2625" s="16"/>
    </row>
    <row r="2626" spans="7:8" x14ac:dyDescent="0.2">
      <c r="G2626" s="34"/>
      <c r="H2626" s="16"/>
    </row>
    <row r="2627" spans="7:8" x14ac:dyDescent="0.2">
      <c r="G2627" s="34"/>
      <c r="H2627" s="16"/>
    </row>
    <row r="2628" spans="7:8" x14ac:dyDescent="0.2">
      <c r="G2628" s="34"/>
      <c r="H2628" s="16"/>
    </row>
    <row r="2629" spans="7:8" x14ac:dyDescent="0.2">
      <c r="G2629" s="34"/>
      <c r="H2629" s="16"/>
    </row>
    <row r="2630" spans="7:8" x14ac:dyDescent="0.2">
      <c r="G2630" s="34"/>
      <c r="H2630" s="16"/>
    </row>
    <row r="2631" spans="7:8" x14ac:dyDescent="0.2">
      <c r="G2631" s="34"/>
      <c r="H2631" s="16"/>
    </row>
    <row r="2632" spans="7:8" x14ac:dyDescent="0.2">
      <c r="G2632" s="34"/>
      <c r="H2632" s="16"/>
    </row>
    <row r="2633" spans="7:8" x14ac:dyDescent="0.2">
      <c r="G2633" s="34"/>
      <c r="H2633" s="16"/>
    </row>
    <row r="2634" spans="7:8" x14ac:dyDescent="0.2">
      <c r="G2634" s="34"/>
      <c r="H2634" s="16"/>
    </row>
    <row r="2635" spans="7:8" x14ac:dyDescent="0.2">
      <c r="G2635" s="34"/>
      <c r="H2635" s="16"/>
    </row>
    <row r="2636" spans="7:8" x14ac:dyDescent="0.2">
      <c r="G2636" s="34"/>
      <c r="H2636" s="16"/>
    </row>
    <row r="2637" spans="7:8" x14ac:dyDescent="0.2">
      <c r="G2637" s="34"/>
      <c r="H2637" s="16"/>
    </row>
    <row r="2638" spans="7:8" x14ac:dyDescent="0.2">
      <c r="G2638" s="34"/>
      <c r="H2638" s="16"/>
    </row>
    <row r="2639" spans="7:8" x14ac:dyDescent="0.2">
      <c r="G2639" s="34"/>
      <c r="H2639" s="16"/>
    </row>
    <row r="2640" spans="7:8" x14ac:dyDescent="0.2">
      <c r="G2640" s="34"/>
      <c r="H2640" s="16"/>
    </row>
    <row r="2641" spans="7:8" x14ac:dyDescent="0.2">
      <c r="G2641" s="34"/>
      <c r="H2641" s="16"/>
    </row>
    <row r="2642" spans="7:8" x14ac:dyDescent="0.2">
      <c r="G2642" s="34"/>
      <c r="H2642" s="16"/>
    </row>
    <row r="2643" spans="7:8" x14ac:dyDescent="0.2">
      <c r="G2643" s="34"/>
      <c r="H2643" s="16"/>
    </row>
    <row r="2644" spans="7:8" x14ac:dyDescent="0.2">
      <c r="G2644" s="34"/>
      <c r="H2644" s="16"/>
    </row>
    <row r="2645" spans="7:8" x14ac:dyDescent="0.2">
      <c r="G2645" s="34"/>
      <c r="H2645" s="16"/>
    </row>
    <row r="2646" spans="7:8" x14ac:dyDescent="0.2">
      <c r="G2646" s="34"/>
      <c r="H2646" s="16"/>
    </row>
    <row r="2647" spans="7:8" x14ac:dyDescent="0.2">
      <c r="G2647" s="34"/>
      <c r="H2647" s="16"/>
    </row>
    <row r="2648" spans="7:8" x14ac:dyDescent="0.2">
      <c r="G2648" s="34"/>
      <c r="H2648" s="16"/>
    </row>
    <row r="2649" spans="7:8" x14ac:dyDescent="0.2">
      <c r="G2649" s="34"/>
      <c r="H2649" s="16"/>
    </row>
    <row r="2650" spans="7:8" x14ac:dyDescent="0.2">
      <c r="G2650" s="34"/>
      <c r="H2650" s="16"/>
    </row>
    <row r="2651" spans="7:8" x14ac:dyDescent="0.2">
      <c r="G2651" s="34"/>
      <c r="H2651" s="16"/>
    </row>
    <row r="2652" spans="7:8" x14ac:dyDescent="0.2">
      <c r="G2652" s="34"/>
      <c r="H2652" s="16"/>
    </row>
    <row r="2653" spans="7:8" x14ac:dyDescent="0.2">
      <c r="G2653" s="34"/>
      <c r="H2653" s="16"/>
    </row>
    <row r="2654" spans="7:8" x14ac:dyDescent="0.2">
      <c r="G2654" s="34"/>
      <c r="H2654" s="16"/>
    </row>
    <row r="2655" spans="7:8" x14ac:dyDescent="0.2">
      <c r="G2655" s="34"/>
      <c r="H2655" s="16"/>
    </row>
    <row r="2656" spans="7:8" x14ac:dyDescent="0.2">
      <c r="G2656" s="34"/>
      <c r="H2656" s="16"/>
    </row>
    <row r="2657" spans="7:8" x14ac:dyDescent="0.2">
      <c r="G2657" s="34"/>
      <c r="H2657" s="16"/>
    </row>
    <row r="2658" spans="7:8" x14ac:dyDescent="0.2">
      <c r="G2658" s="34"/>
      <c r="H2658" s="16"/>
    </row>
    <row r="2659" spans="7:8" x14ac:dyDescent="0.2">
      <c r="G2659" s="34"/>
      <c r="H2659" s="16"/>
    </row>
    <row r="2660" spans="7:8" x14ac:dyDescent="0.2">
      <c r="G2660" s="34"/>
      <c r="H2660" s="16"/>
    </row>
    <row r="2661" spans="7:8" x14ac:dyDescent="0.2">
      <c r="G2661" s="34"/>
      <c r="H2661" s="16"/>
    </row>
    <row r="2662" spans="7:8" x14ac:dyDescent="0.2">
      <c r="G2662" s="34"/>
      <c r="H2662" s="16"/>
    </row>
    <row r="2663" spans="7:8" x14ac:dyDescent="0.2">
      <c r="G2663" s="34"/>
      <c r="H2663" s="16"/>
    </row>
    <row r="2664" spans="7:8" x14ac:dyDescent="0.2">
      <c r="G2664" s="34"/>
      <c r="H2664" s="16"/>
    </row>
    <row r="2665" spans="7:8" x14ac:dyDescent="0.2">
      <c r="G2665" s="34"/>
      <c r="H2665" s="16"/>
    </row>
    <row r="2666" spans="7:8" x14ac:dyDescent="0.2">
      <c r="G2666" s="34"/>
      <c r="H2666" s="16"/>
    </row>
    <row r="2667" spans="7:8" x14ac:dyDescent="0.2">
      <c r="G2667" s="34"/>
      <c r="H2667" s="16"/>
    </row>
    <row r="2668" spans="7:8" x14ac:dyDescent="0.2">
      <c r="G2668" s="34"/>
      <c r="H2668" s="16"/>
    </row>
    <row r="2669" spans="7:8" x14ac:dyDescent="0.2">
      <c r="G2669" s="34"/>
      <c r="H2669" s="16"/>
    </row>
    <row r="2670" spans="7:8" x14ac:dyDescent="0.2">
      <c r="G2670" s="34"/>
      <c r="H2670" s="16"/>
    </row>
    <row r="2671" spans="7:8" x14ac:dyDescent="0.2">
      <c r="G2671" s="34"/>
      <c r="H2671" s="16"/>
    </row>
    <row r="2672" spans="7:8" x14ac:dyDescent="0.2">
      <c r="G2672" s="34"/>
      <c r="H2672" s="16"/>
    </row>
    <row r="2673" spans="7:8" x14ac:dyDescent="0.2">
      <c r="G2673" s="34"/>
      <c r="H2673" s="16"/>
    </row>
    <row r="2674" spans="7:8" x14ac:dyDescent="0.2">
      <c r="G2674" s="34"/>
      <c r="H2674" s="16"/>
    </row>
    <row r="2675" spans="7:8" x14ac:dyDescent="0.2">
      <c r="G2675" s="34"/>
      <c r="H2675" s="16"/>
    </row>
    <row r="2676" spans="7:8" x14ac:dyDescent="0.2">
      <c r="G2676" s="34"/>
      <c r="H2676" s="16"/>
    </row>
    <row r="2677" spans="7:8" x14ac:dyDescent="0.2">
      <c r="G2677" s="34"/>
      <c r="H2677" s="16"/>
    </row>
    <row r="2678" spans="7:8" x14ac:dyDescent="0.2">
      <c r="G2678" s="34"/>
      <c r="H2678" s="16"/>
    </row>
    <row r="2679" spans="7:8" x14ac:dyDescent="0.2">
      <c r="G2679" s="34"/>
      <c r="H2679" s="16"/>
    </row>
    <row r="2680" spans="7:8" x14ac:dyDescent="0.2">
      <c r="G2680" s="34"/>
      <c r="H2680" s="16"/>
    </row>
    <row r="2681" spans="7:8" x14ac:dyDescent="0.2">
      <c r="G2681" s="34"/>
      <c r="H2681" s="16"/>
    </row>
    <row r="2682" spans="7:8" x14ac:dyDescent="0.2">
      <c r="G2682" s="34"/>
      <c r="H2682" s="16"/>
    </row>
    <row r="2683" spans="7:8" x14ac:dyDescent="0.2">
      <c r="G2683" s="34"/>
      <c r="H2683" s="16"/>
    </row>
    <row r="2684" spans="7:8" x14ac:dyDescent="0.2">
      <c r="G2684" s="34"/>
      <c r="H2684" s="16"/>
    </row>
    <row r="2685" spans="7:8" x14ac:dyDescent="0.2">
      <c r="G2685" s="34"/>
      <c r="H2685" s="16"/>
    </row>
    <row r="2686" spans="7:8" x14ac:dyDescent="0.2">
      <c r="G2686" s="34"/>
      <c r="H2686" s="16"/>
    </row>
    <row r="2687" spans="7:8" x14ac:dyDescent="0.2">
      <c r="G2687" s="34"/>
      <c r="H2687" s="16"/>
    </row>
    <row r="2688" spans="7:8" x14ac:dyDescent="0.2">
      <c r="G2688" s="34"/>
      <c r="H2688" s="16"/>
    </row>
    <row r="2689" spans="7:8" x14ac:dyDescent="0.2">
      <c r="G2689" s="34"/>
      <c r="H2689" s="16"/>
    </row>
    <row r="2690" spans="7:8" x14ac:dyDescent="0.2">
      <c r="G2690" s="34"/>
      <c r="H2690" s="16"/>
    </row>
    <row r="2691" spans="7:8" x14ac:dyDescent="0.2">
      <c r="G2691" s="34"/>
      <c r="H2691" s="16"/>
    </row>
    <row r="2692" spans="7:8" x14ac:dyDescent="0.2">
      <c r="G2692" s="34"/>
      <c r="H2692" s="16"/>
    </row>
    <row r="2693" spans="7:8" x14ac:dyDescent="0.2">
      <c r="G2693" s="34"/>
      <c r="H2693" s="16"/>
    </row>
    <row r="2694" spans="7:8" x14ac:dyDescent="0.2">
      <c r="G2694" s="34"/>
      <c r="H2694" s="16"/>
    </row>
    <row r="2695" spans="7:8" x14ac:dyDescent="0.2">
      <c r="G2695" s="34"/>
      <c r="H2695" s="16"/>
    </row>
    <row r="2696" spans="7:8" x14ac:dyDescent="0.2">
      <c r="G2696" s="34"/>
      <c r="H2696" s="16"/>
    </row>
    <row r="2697" spans="7:8" x14ac:dyDescent="0.2">
      <c r="G2697" s="34"/>
      <c r="H2697" s="16"/>
    </row>
    <row r="2698" spans="7:8" x14ac:dyDescent="0.2">
      <c r="G2698" s="34"/>
      <c r="H2698" s="16"/>
    </row>
    <row r="2699" spans="7:8" x14ac:dyDescent="0.2">
      <c r="G2699" s="34"/>
      <c r="H2699" s="16"/>
    </row>
    <row r="2700" spans="7:8" x14ac:dyDescent="0.2">
      <c r="G2700" s="34"/>
      <c r="H2700" s="16"/>
    </row>
    <row r="2701" spans="7:8" x14ac:dyDescent="0.2">
      <c r="G2701" s="34"/>
      <c r="H2701" s="16"/>
    </row>
    <row r="2702" spans="7:8" x14ac:dyDescent="0.2">
      <c r="G2702" s="34"/>
      <c r="H2702" s="16"/>
    </row>
    <row r="2703" spans="7:8" x14ac:dyDescent="0.2">
      <c r="G2703" s="34"/>
      <c r="H2703" s="16"/>
    </row>
    <row r="2704" spans="7:8" x14ac:dyDescent="0.2">
      <c r="G2704" s="34"/>
      <c r="H2704" s="16"/>
    </row>
    <row r="2705" spans="7:8" x14ac:dyDescent="0.2">
      <c r="G2705" s="34"/>
      <c r="H2705" s="16"/>
    </row>
    <row r="2706" spans="7:8" x14ac:dyDescent="0.2">
      <c r="G2706" s="34"/>
      <c r="H2706" s="16"/>
    </row>
    <row r="2707" spans="7:8" x14ac:dyDescent="0.2">
      <c r="G2707" s="34"/>
      <c r="H2707" s="16"/>
    </row>
    <row r="2708" spans="7:8" x14ac:dyDescent="0.2">
      <c r="G2708" s="34"/>
      <c r="H2708" s="16"/>
    </row>
    <row r="2709" spans="7:8" x14ac:dyDescent="0.2">
      <c r="G2709" s="34"/>
      <c r="H2709" s="16"/>
    </row>
    <row r="2710" spans="7:8" x14ac:dyDescent="0.2">
      <c r="G2710" s="34"/>
      <c r="H2710" s="16"/>
    </row>
    <row r="2711" spans="7:8" x14ac:dyDescent="0.2">
      <c r="G2711" s="34"/>
      <c r="H2711" s="16"/>
    </row>
    <row r="2712" spans="7:8" x14ac:dyDescent="0.2">
      <c r="G2712" s="34"/>
      <c r="H2712" s="16"/>
    </row>
    <row r="2713" spans="7:8" x14ac:dyDescent="0.2">
      <c r="G2713" s="34"/>
      <c r="H2713" s="16"/>
    </row>
    <row r="2714" spans="7:8" x14ac:dyDescent="0.2">
      <c r="G2714" s="34"/>
      <c r="H2714" s="16"/>
    </row>
    <row r="2715" spans="7:8" x14ac:dyDescent="0.2">
      <c r="G2715" s="34"/>
      <c r="H2715" s="16"/>
    </row>
    <row r="2716" spans="7:8" x14ac:dyDescent="0.2">
      <c r="G2716" s="34"/>
      <c r="H2716" s="16"/>
    </row>
    <row r="2717" spans="7:8" x14ac:dyDescent="0.2">
      <c r="G2717" s="34"/>
      <c r="H2717" s="16"/>
    </row>
    <row r="2718" spans="7:8" x14ac:dyDescent="0.2">
      <c r="G2718" s="34"/>
      <c r="H2718" s="16"/>
    </row>
    <row r="2719" spans="7:8" x14ac:dyDescent="0.2">
      <c r="G2719" s="34"/>
      <c r="H2719" s="16"/>
    </row>
    <row r="2720" spans="7:8" x14ac:dyDescent="0.2">
      <c r="G2720" s="34"/>
      <c r="H2720" s="16"/>
    </row>
    <row r="2721" spans="7:8" x14ac:dyDescent="0.2">
      <c r="G2721" s="34"/>
      <c r="H2721" s="16"/>
    </row>
    <row r="2722" spans="7:8" x14ac:dyDescent="0.2">
      <c r="G2722" s="34"/>
      <c r="H2722" s="16"/>
    </row>
    <row r="2723" spans="7:8" x14ac:dyDescent="0.2">
      <c r="G2723" s="34"/>
      <c r="H2723" s="16"/>
    </row>
    <row r="2724" spans="7:8" x14ac:dyDescent="0.2">
      <c r="G2724" s="34"/>
      <c r="H2724" s="16"/>
    </row>
    <row r="2725" spans="7:8" x14ac:dyDescent="0.2">
      <c r="G2725" s="34"/>
      <c r="H2725" s="16"/>
    </row>
    <row r="2726" spans="7:8" x14ac:dyDescent="0.2">
      <c r="G2726" s="34"/>
      <c r="H2726" s="16"/>
    </row>
    <row r="2727" spans="7:8" x14ac:dyDescent="0.2">
      <c r="G2727" s="34"/>
      <c r="H2727" s="16"/>
    </row>
    <row r="2728" spans="7:8" x14ac:dyDescent="0.2">
      <c r="G2728" s="34"/>
      <c r="H2728" s="16"/>
    </row>
    <row r="2729" spans="7:8" x14ac:dyDescent="0.2">
      <c r="G2729" s="34"/>
      <c r="H2729" s="16"/>
    </row>
    <row r="2730" spans="7:8" x14ac:dyDescent="0.2">
      <c r="G2730" s="34"/>
      <c r="H2730" s="16"/>
    </row>
    <row r="2731" spans="7:8" x14ac:dyDescent="0.2">
      <c r="G2731" s="34"/>
      <c r="H2731" s="16"/>
    </row>
    <row r="2732" spans="7:8" x14ac:dyDescent="0.2">
      <c r="G2732" s="34"/>
      <c r="H2732" s="16"/>
    </row>
    <row r="2733" spans="7:8" x14ac:dyDescent="0.2">
      <c r="G2733" s="34"/>
      <c r="H2733" s="16"/>
    </row>
    <row r="2734" spans="7:8" x14ac:dyDescent="0.2">
      <c r="G2734" s="34"/>
      <c r="H2734" s="16"/>
    </row>
    <row r="2735" spans="7:8" x14ac:dyDescent="0.2">
      <c r="G2735" s="34"/>
      <c r="H2735" s="16"/>
    </row>
    <row r="2736" spans="7:8" x14ac:dyDescent="0.2">
      <c r="G2736" s="34"/>
      <c r="H2736" s="16"/>
    </row>
    <row r="2737" spans="7:8" x14ac:dyDescent="0.2">
      <c r="G2737" s="34"/>
      <c r="H2737" s="16"/>
    </row>
    <row r="2738" spans="7:8" x14ac:dyDescent="0.2">
      <c r="G2738" s="34"/>
      <c r="H2738" s="16"/>
    </row>
    <row r="2739" spans="7:8" x14ac:dyDescent="0.2">
      <c r="G2739" s="34"/>
      <c r="H2739" s="16"/>
    </row>
    <row r="2740" spans="7:8" x14ac:dyDescent="0.2">
      <c r="G2740" s="34"/>
      <c r="H2740" s="16"/>
    </row>
    <row r="2741" spans="7:8" x14ac:dyDescent="0.2">
      <c r="G2741" s="34"/>
      <c r="H2741" s="16"/>
    </row>
    <row r="2742" spans="7:8" x14ac:dyDescent="0.2">
      <c r="G2742" s="34"/>
      <c r="H2742" s="16"/>
    </row>
    <row r="2743" spans="7:8" x14ac:dyDescent="0.2">
      <c r="G2743" s="34"/>
      <c r="H2743" s="16"/>
    </row>
    <row r="2744" spans="7:8" x14ac:dyDescent="0.2">
      <c r="G2744" s="34"/>
      <c r="H2744" s="16"/>
    </row>
    <row r="2745" spans="7:8" x14ac:dyDescent="0.2">
      <c r="G2745" s="34"/>
      <c r="H2745" s="16"/>
    </row>
    <row r="2746" spans="7:8" x14ac:dyDescent="0.2">
      <c r="G2746" s="34"/>
      <c r="H2746" s="16"/>
    </row>
    <row r="2747" spans="7:8" x14ac:dyDescent="0.2">
      <c r="G2747" s="34"/>
      <c r="H2747" s="16"/>
    </row>
    <row r="2748" spans="7:8" x14ac:dyDescent="0.2">
      <c r="G2748" s="34"/>
      <c r="H2748" s="16"/>
    </row>
    <row r="2749" spans="7:8" x14ac:dyDescent="0.2">
      <c r="G2749" s="34"/>
      <c r="H2749" s="16"/>
    </row>
    <row r="2750" spans="7:8" x14ac:dyDescent="0.2">
      <c r="G2750" s="34"/>
      <c r="H2750" s="16"/>
    </row>
    <row r="2751" spans="7:8" x14ac:dyDescent="0.2">
      <c r="G2751" s="34"/>
      <c r="H2751" s="16"/>
    </row>
    <row r="2752" spans="7:8" x14ac:dyDescent="0.2">
      <c r="G2752" s="34"/>
      <c r="H2752" s="16"/>
    </row>
    <row r="2753" spans="7:8" x14ac:dyDescent="0.2">
      <c r="G2753" s="34"/>
      <c r="H2753" s="16"/>
    </row>
    <row r="2754" spans="7:8" x14ac:dyDescent="0.2">
      <c r="G2754" s="34"/>
      <c r="H2754" s="16"/>
    </row>
    <row r="2755" spans="7:8" x14ac:dyDescent="0.2">
      <c r="G2755" s="34"/>
      <c r="H2755" s="16"/>
    </row>
    <row r="2756" spans="7:8" x14ac:dyDescent="0.2">
      <c r="G2756" s="34"/>
      <c r="H2756" s="16"/>
    </row>
    <row r="2757" spans="7:8" x14ac:dyDescent="0.2">
      <c r="G2757" s="34"/>
      <c r="H2757" s="16"/>
    </row>
    <row r="2758" spans="7:8" x14ac:dyDescent="0.2">
      <c r="G2758" s="34"/>
      <c r="H2758" s="16"/>
    </row>
    <row r="2759" spans="7:8" x14ac:dyDescent="0.2">
      <c r="G2759" s="34"/>
      <c r="H2759" s="16"/>
    </row>
    <row r="2760" spans="7:8" x14ac:dyDescent="0.2">
      <c r="G2760" s="34"/>
      <c r="H2760" s="16"/>
    </row>
    <row r="2761" spans="7:8" x14ac:dyDescent="0.2">
      <c r="G2761" s="34"/>
      <c r="H2761" s="16"/>
    </row>
    <row r="2762" spans="7:8" x14ac:dyDescent="0.2">
      <c r="G2762" s="34"/>
      <c r="H2762" s="16"/>
    </row>
    <row r="2763" spans="7:8" x14ac:dyDescent="0.2">
      <c r="G2763" s="34"/>
      <c r="H2763" s="16"/>
    </row>
    <row r="2764" spans="7:8" x14ac:dyDescent="0.2">
      <c r="G2764" s="34"/>
      <c r="H2764" s="16"/>
    </row>
    <row r="2765" spans="7:8" x14ac:dyDescent="0.2">
      <c r="G2765" s="34"/>
      <c r="H2765" s="16"/>
    </row>
    <row r="2766" spans="7:8" x14ac:dyDescent="0.2">
      <c r="G2766" s="34"/>
      <c r="H2766" s="16"/>
    </row>
    <row r="2767" spans="7:8" x14ac:dyDescent="0.2">
      <c r="G2767" s="34"/>
      <c r="H2767" s="16"/>
    </row>
    <row r="2768" spans="7:8" x14ac:dyDescent="0.2">
      <c r="G2768" s="34"/>
      <c r="H2768" s="16"/>
    </row>
    <row r="2769" spans="7:8" x14ac:dyDescent="0.2">
      <c r="G2769" s="34"/>
      <c r="H2769" s="16"/>
    </row>
    <row r="2770" spans="7:8" x14ac:dyDescent="0.2">
      <c r="G2770" s="34"/>
      <c r="H2770" s="16"/>
    </row>
    <row r="2771" spans="7:8" x14ac:dyDescent="0.2">
      <c r="G2771" s="34"/>
      <c r="H2771" s="16"/>
    </row>
    <row r="2772" spans="7:8" x14ac:dyDescent="0.2">
      <c r="G2772" s="34"/>
      <c r="H2772" s="16"/>
    </row>
    <row r="2773" spans="7:8" x14ac:dyDescent="0.2">
      <c r="G2773" s="34"/>
      <c r="H2773" s="16"/>
    </row>
    <row r="2774" spans="7:8" x14ac:dyDescent="0.2">
      <c r="G2774" s="34"/>
      <c r="H2774" s="16"/>
    </row>
    <row r="2775" spans="7:8" x14ac:dyDescent="0.2">
      <c r="G2775" s="34"/>
      <c r="H2775" s="16"/>
    </row>
    <row r="2776" spans="7:8" x14ac:dyDescent="0.2">
      <c r="G2776" s="34"/>
      <c r="H2776" s="16"/>
    </row>
    <row r="2777" spans="7:8" x14ac:dyDescent="0.2">
      <c r="G2777" s="34"/>
      <c r="H2777" s="16"/>
    </row>
    <row r="2778" spans="7:8" x14ac:dyDescent="0.2">
      <c r="G2778" s="34"/>
      <c r="H2778" s="16"/>
    </row>
    <row r="2779" spans="7:8" x14ac:dyDescent="0.2">
      <c r="G2779" s="34"/>
      <c r="H2779" s="16"/>
    </row>
    <row r="2780" spans="7:8" x14ac:dyDescent="0.2">
      <c r="G2780" s="34"/>
      <c r="H2780" s="16"/>
    </row>
    <row r="2781" spans="7:8" x14ac:dyDescent="0.2">
      <c r="G2781" s="34"/>
      <c r="H2781" s="16"/>
    </row>
    <row r="2782" spans="7:8" x14ac:dyDescent="0.2">
      <c r="G2782" s="34"/>
      <c r="H2782" s="16"/>
    </row>
    <row r="2783" spans="7:8" x14ac:dyDescent="0.2">
      <c r="G2783" s="34"/>
      <c r="H2783" s="16"/>
    </row>
    <row r="2784" spans="7:8" x14ac:dyDescent="0.2">
      <c r="G2784" s="34"/>
      <c r="H2784" s="16"/>
    </row>
    <row r="2785" spans="7:8" x14ac:dyDescent="0.2">
      <c r="G2785" s="34"/>
      <c r="H2785" s="16"/>
    </row>
    <row r="2786" spans="7:8" x14ac:dyDescent="0.2">
      <c r="G2786" s="34"/>
      <c r="H2786" s="16"/>
    </row>
    <row r="2787" spans="7:8" x14ac:dyDescent="0.2">
      <c r="G2787" s="34"/>
      <c r="H2787" s="16"/>
    </row>
    <row r="2788" spans="7:8" x14ac:dyDescent="0.2">
      <c r="G2788" s="34"/>
      <c r="H2788" s="16"/>
    </row>
    <row r="2789" spans="7:8" x14ac:dyDescent="0.2">
      <c r="G2789" s="34"/>
      <c r="H2789" s="16"/>
    </row>
    <row r="2790" spans="7:8" x14ac:dyDescent="0.2">
      <c r="G2790" s="34"/>
      <c r="H2790" s="16"/>
    </row>
    <row r="2791" spans="7:8" x14ac:dyDescent="0.2">
      <c r="G2791" s="34"/>
      <c r="H2791" s="16"/>
    </row>
    <row r="2792" spans="7:8" x14ac:dyDescent="0.2">
      <c r="G2792" s="34"/>
      <c r="H2792" s="16"/>
    </row>
    <row r="2793" spans="7:8" x14ac:dyDescent="0.2">
      <c r="G2793" s="34"/>
      <c r="H2793" s="16"/>
    </row>
    <row r="2794" spans="7:8" x14ac:dyDescent="0.2">
      <c r="G2794" s="34"/>
      <c r="H2794" s="16"/>
    </row>
    <row r="2795" spans="7:8" x14ac:dyDescent="0.2">
      <c r="G2795" s="34"/>
      <c r="H2795" s="16"/>
    </row>
    <row r="2796" spans="7:8" x14ac:dyDescent="0.2">
      <c r="G2796" s="34"/>
      <c r="H2796" s="16"/>
    </row>
    <row r="2797" spans="7:8" x14ac:dyDescent="0.2">
      <c r="G2797" s="34"/>
      <c r="H2797" s="16"/>
    </row>
    <row r="2798" spans="7:8" x14ac:dyDescent="0.2">
      <c r="G2798" s="34"/>
      <c r="H2798" s="16"/>
    </row>
    <row r="2799" spans="7:8" x14ac:dyDescent="0.2">
      <c r="G2799" s="34"/>
      <c r="H2799" s="16"/>
    </row>
    <row r="2800" spans="7:8" x14ac:dyDescent="0.2">
      <c r="G2800" s="34"/>
      <c r="H2800" s="16"/>
    </row>
    <row r="2801" spans="7:8" x14ac:dyDescent="0.2">
      <c r="G2801" s="34"/>
      <c r="H2801" s="16"/>
    </row>
    <row r="2802" spans="7:8" x14ac:dyDescent="0.2">
      <c r="G2802" s="34"/>
      <c r="H2802" s="16"/>
    </row>
    <row r="2803" spans="7:8" x14ac:dyDescent="0.2">
      <c r="G2803" s="34"/>
      <c r="H2803" s="16"/>
    </row>
    <row r="2804" spans="7:8" x14ac:dyDescent="0.2">
      <c r="G2804" s="34"/>
      <c r="H2804" s="16"/>
    </row>
    <row r="2805" spans="7:8" x14ac:dyDescent="0.2">
      <c r="G2805" s="34"/>
      <c r="H2805" s="16"/>
    </row>
    <row r="2806" spans="7:8" x14ac:dyDescent="0.2">
      <c r="G2806" s="34"/>
      <c r="H2806" s="16"/>
    </row>
    <row r="2807" spans="7:8" x14ac:dyDescent="0.2">
      <c r="G2807" s="34"/>
      <c r="H2807" s="16"/>
    </row>
    <row r="2808" spans="7:8" x14ac:dyDescent="0.2">
      <c r="G2808" s="34"/>
      <c r="H2808" s="16"/>
    </row>
    <row r="2809" spans="7:8" x14ac:dyDescent="0.2">
      <c r="G2809" s="34"/>
      <c r="H2809" s="16"/>
    </row>
    <row r="2810" spans="7:8" x14ac:dyDescent="0.2">
      <c r="G2810" s="34"/>
      <c r="H2810" s="16"/>
    </row>
    <row r="2811" spans="7:8" x14ac:dyDescent="0.2">
      <c r="G2811" s="34"/>
      <c r="H2811" s="16"/>
    </row>
    <row r="2812" spans="7:8" x14ac:dyDescent="0.2">
      <c r="G2812" s="34"/>
      <c r="H2812" s="16"/>
    </row>
    <row r="2813" spans="7:8" x14ac:dyDescent="0.2">
      <c r="G2813" s="34"/>
      <c r="H2813" s="16"/>
    </row>
    <row r="2814" spans="7:8" x14ac:dyDescent="0.2">
      <c r="G2814" s="34"/>
      <c r="H2814" s="16"/>
    </row>
    <row r="2815" spans="7:8" x14ac:dyDescent="0.2">
      <c r="G2815" s="34"/>
      <c r="H2815" s="16"/>
    </row>
    <row r="2816" spans="7:8" x14ac:dyDescent="0.2">
      <c r="G2816" s="34"/>
      <c r="H2816" s="16"/>
    </row>
    <row r="2817" spans="7:8" x14ac:dyDescent="0.2">
      <c r="G2817" s="34"/>
      <c r="H2817" s="16"/>
    </row>
    <row r="2818" spans="7:8" x14ac:dyDescent="0.2">
      <c r="G2818" s="34"/>
      <c r="H2818" s="16"/>
    </row>
    <row r="2819" spans="7:8" x14ac:dyDescent="0.2">
      <c r="G2819" s="34"/>
      <c r="H2819" s="16"/>
    </row>
    <row r="2820" spans="7:8" x14ac:dyDescent="0.2">
      <c r="G2820" s="34"/>
      <c r="H2820" s="16"/>
    </row>
    <row r="2821" spans="7:8" x14ac:dyDescent="0.2">
      <c r="G2821" s="34"/>
      <c r="H2821" s="16"/>
    </row>
    <row r="2822" spans="7:8" x14ac:dyDescent="0.2">
      <c r="G2822" s="34"/>
      <c r="H2822" s="16"/>
    </row>
    <row r="2823" spans="7:8" x14ac:dyDescent="0.2">
      <c r="G2823" s="34"/>
      <c r="H2823" s="16"/>
    </row>
    <row r="2824" spans="7:8" x14ac:dyDescent="0.2">
      <c r="G2824" s="34"/>
      <c r="H2824" s="16"/>
    </row>
    <row r="2825" spans="7:8" x14ac:dyDescent="0.2">
      <c r="G2825" s="34"/>
      <c r="H2825" s="16"/>
    </row>
    <row r="2826" spans="7:8" x14ac:dyDescent="0.2">
      <c r="G2826" s="34"/>
      <c r="H2826" s="16"/>
    </row>
    <row r="2827" spans="7:8" x14ac:dyDescent="0.2">
      <c r="G2827" s="34"/>
      <c r="H2827" s="16"/>
    </row>
    <row r="2828" spans="7:8" x14ac:dyDescent="0.2">
      <c r="G2828" s="34"/>
      <c r="H2828" s="16"/>
    </row>
    <row r="2829" spans="7:8" x14ac:dyDescent="0.2">
      <c r="G2829" s="34"/>
      <c r="H2829" s="16"/>
    </row>
    <row r="2830" spans="7:8" x14ac:dyDescent="0.2">
      <c r="G2830" s="34"/>
      <c r="H2830" s="16"/>
    </row>
    <row r="2831" spans="7:8" x14ac:dyDescent="0.2">
      <c r="G2831" s="34"/>
      <c r="H2831" s="16"/>
    </row>
    <row r="2832" spans="7:8" x14ac:dyDescent="0.2">
      <c r="G2832" s="34"/>
      <c r="H2832" s="16"/>
    </row>
    <row r="2833" spans="7:8" x14ac:dyDescent="0.2">
      <c r="G2833" s="34"/>
      <c r="H2833" s="16"/>
    </row>
    <row r="2834" spans="7:8" x14ac:dyDescent="0.2">
      <c r="G2834" s="34"/>
      <c r="H2834" s="16"/>
    </row>
    <row r="2835" spans="7:8" x14ac:dyDescent="0.2">
      <c r="G2835" s="34"/>
      <c r="H2835" s="16"/>
    </row>
    <row r="2836" spans="7:8" x14ac:dyDescent="0.2">
      <c r="G2836" s="34"/>
      <c r="H2836" s="16"/>
    </row>
    <row r="2837" spans="7:8" x14ac:dyDescent="0.2">
      <c r="G2837" s="34"/>
      <c r="H2837" s="16"/>
    </row>
    <row r="2838" spans="7:8" x14ac:dyDescent="0.2">
      <c r="G2838" s="34"/>
      <c r="H2838" s="16"/>
    </row>
    <row r="2839" spans="7:8" x14ac:dyDescent="0.2">
      <c r="G2839" s="34"/>
      <c r="H2839" s="16"/>
    </row>
    <row r="2840" spans="7:8" x14ac:dyDescent="0.2">
      <c r="G2840" s="34"/>
      <c r="H2840" s="16"/>
    </row>
    <row r="2841" spans="7:8" x14ac:dyDescent="0.2">
      <c r="G2841" s="34"/>
      <c r="H2841" s="16"/>
    </row>
    <row r="2842" spans="7:8" x14ac:dyDescent="0.2">
      <c r="G2842" s="34"/>
      <c r="H2842" s="16"/>
    </row>
    <row r="2843" spans="7:8" x14ac:dyDescent="0.2">
      <c r="G2843" s="34"/>
      <c r="H2843" s="16"/>
    </row>
    <row r="2844" spans="7:8" x14ac:dyDescent="0.2">
      <c r="G2844" s="34"/>
      <c r="H2844" s="16"/>
    </row>
    <row r="2845" spans="7:8" x14ac:dyDescent="0.2">
      <c r="G2845" s="34"/>
      <c r="H2845" s="16"/>
    </row>
    <row r="2846" spans="7:8" x14ac:dyDescent="0.2">
      <c r="G2846" s="34"/>
      <c r="H2846" s="16"/>
    </row>
    <row r="2847" spans="7:8" x14ac:dyDescent="0.2">
      <c r="G2847" s="34"/>
      <c r="H2847" s="16"/>
    </row>
    <row r="2848" spans="7:8" x14ac:dyDescent="0.2">
      <c r="G2848" s="34"/>
      <c r="H2848" s="16"/>
    </row>
    <row r="2849" spans="7:8" x14ac:dyDescent="0.2">
      <c r="G2849" s="34"/>
      <c r="H2849" s="16"/>
    </row>
    <row r="2850" spans="7:8" x14ac:dyDescent="0.2">
      <c r="G2850" s="34"/>
      <c r="H2850" s="16"/>
    </row>
    <row r="2851" spans="7:8" x14ac:dyDescent="0.2">
      <c r="G2851" s="34"/>
      <c r="H2851" s="16"/>
    </row>
    <row r="2852" spans="7:8" x14ac:dyDescent="0.2">
      <c r="G2852" s="34"/>
      <c r="H2852" s="16"/>
    </row>
    <row r="2853" spans="7:8" x14ac:dyDescent="0.2">
      <c r="G2853" s="34"/>
      <c r="H2853" s="16"/>
    </row>
    <row r="2854" spans="7:8" x14ac:dyDescent="0.2">
      <c r="G2854" s="34"/>
      <c r="H2854" s="16"/>
    </row>
    <row r="2855" spans="7:8" x14ac:dyDescent="0.2">
      <c r="G2855" s="34"/>
      <c r="H2855" s="16"/>
    </row>
    <row r="2856" spans="7:8" x14ac:dyDescent="0.2">
      <c r="G2856" s="34"/>
      <c r="H2856" s="16"/>
    </row>
    <row r="2857" spans="7:8" x14ac:dyDescent="0.2">
      <c r="G2857" s="34"/>
      <c r="H2857" s="16"/>
    </row>
    <row r="2858" spans="7:8" x14ac:dyDescent="0.2">
      <c r="G2858" s="34"/>
      <c r="H2858" s="16"/>
    </row>
    <row r="2859" spans="7:8" x14ac:dyDescent="0.2">
      <c r="G2859" s="34"/>
      <c r="H2859" s="16"/>
    </row>
    <row r="2860" spans="7:8" x14ac:dyDescent="0.2">
      <c r="G2860" s="34"/>
      <c r="H2860" s="16"/>
    </row>
    <row r="2861" spans="7:8" x14ac:dyDescent="0.2">
      <c r="G2861" s="34"/>
      <c r="H2861" s="16"/>
    </row>
    <row r="2862" spans="7:8" x14ac:dyDescent="0.2">
      <c r="G2862" s="34"/>
      <c r="H2862" s="16"/>
    </row>
    <row r="2863" spans="7:8" x14ac:dyDescent="0.2">
      <c r="G2863" s="34"/>
      <c r="H2863" s="16"/>
    </row>
    <row r="2864" spans="7:8" x14ac:dyDescent="0.2">
      <c r="G2864" s="34"/>
      <c r="H2864" s="16"/>
    </row>
    <row r="2865" spans="7:8" x14ac:dyDescent="0.2">
      <c r="G2865" s="34"/>
      <c r="H2865" s="16"/>
    </row>
    <row r="2866" spans="7:8" x14ac:dyDescent="0.2">
      <c r="G2866" s="34"/>
      <c r="H2866" s="16"/>
    </row>
    <row r="2867" spans="7:8" x14ac:dyDescent="0.2">
      <c r="G2867" s="34"/>
      <c r="H2867" s="16"/>
    </row>
    <row r="2868" spans="7:8" x14ac:dyDescent="0.2">
      <c r="G2868" s="34"/>
      <c r="H2868" s="16"/>
    </row>
    <row r="2869" spans="7:8" x14ac:dyDescent="0.2">
      <c r="G2869" s="34"/>
      <c r="H2869" s="16"/>
    </row>
    <row r="2870" spans="7:8" x14ac:dyDescent="0.2">
      <c r="G2870" s="34"/>
      <c r="H2870" s="16"/>
    </row>
    <row r="2871" spans="7:8" x14ac:dyDescent="0.2">
      <c r="G2871" s="34"/>
      <c r="H2871" s="16"/>
    </row>
    <row r="2872" spans="7:8" x14ac:dyDescent="0.2">
      <c r="G2872" s="34"/>
      <c r="H2872" s="16"/>
    </row>
    <row r="2873" spans="7:8" x14ac:dyDescent="0.2">
      <c r="G2873" s="34"/>
      <c r="H2873" s="16"/>
    </row>
    <row r="2874" spans="7:8" x14ac:dyDescent="0.2">
      <c r="G2874" s="34"/>
      <c r="H2874" s="16"/>
    </row>
    <row r="2875" spans="7:8" x14ac:dyDescent="0.2">
      <c r="G2875" s="34"/>
      <c r="H2875" s="16"/>
    </row>
    <row r="2876" spans="7:8" x14ac:dyDescent="0.2">
      <c r="G2876" s="34"/>
      <c r="H2876" s="16"/>
    </row>
    <row r="2877" spans="7:8" x14ac:dyDescent="0.2">
      <c r="G2877" s="34"/>
      <c r="H2877" s="16"/>
    </row>
    <row r="2878" spans="7:8" x14ac:dyDescent="0.2">
      <c r="G2878" s="34"/>
      <c r="H2878" s="16"/>
    </row>
    <row r="2879" spans="7:8" x14ac:dyDescent="0.2">
      <c r="G2879" s="34"/>
      <c r="H2879" s="16"/>
    </row>
    <row r="2880" spans="7:8" x14ac:dyDescent="0.2">
      <c r="G2880" s="34"/>
      <c r="H2880" s="16"/>
    </row>
    <row r="2881" spans="7:8" x14ac:dyDescent="0.2">
      <c r="G2881" s="34"/>
      <c r="H2881" s="16"/>
    </row>
    <row r="2882" spans="7:8" x14ac:dyDescent="0.2">
      <c r="G2882" s="34"/>
      <c r="H2882" s="16"/>
    </row>
    <row r="2883" spans="7:8" x14ac:dyDescent="0.2">
      <c r="G2883" s="34"/>
      <c r="H2883" s="16"/>
    </row>
    <row r="2884" spans="7:8" x14ac:dyDescent="0.2">
      <c r="G2884" s="34"/>
      <c r="H2884" s="16"/>
    </row>
    <row r="2885" spans="7:8" x14ac:dyDescent="0.2">
      <c r="G2885" s="34"/>
      <c r="H2885" s="16"/>
    </row>
    <row r="2886" spans="7:8" x14ac:dyDescent="0.2">
      <c r="G2886" s="34"/>
      <c r="H2886" s="16"/>
    </row>
    <row r="2887" spans="7:8" x14ac:dyDescent="0.2">
      <c r="G2887" s="34"/>
      <c r="H2887" s="16"/>
    </row>
    <row r="2888" spans="7:8" x14ac:dyDescent="0.2">
      <c r="G2888" s="34"/>
      <c r="H2888" s="16"/>
    </row>
    <row r="2889" spans="7:8" x14ac:dyDescent="0.2">
      <c r="G2889" s="34"/>
      <c r="H2889" s="16"/>
    </row>
    <row r="2890" spans="7:8" x14ac:dyDescent="0.2">
      <c r="G2890" s="34"/>
      <c r="H2890" s="16"/>
    </row>
    <row r="2891" spans="7:8" x14ac:dyDescent="0.2">
      <c r="G2891" s="34"/>
      <c r="H2891" s="16"/>
    </row>
    <row r="2892" spans="7:8" x14ac:dyDescent="0.2">
      <c r="G2892" s="34"/>
      <c r="H2892" s="16"/>
    </row>
    <row r="2893" spans="7:8" x14ac:dyDescent="0.2">
      <c r="G2893" s="34"/>
      <c r="H2893" s="16"/>
    </row>
    <row r="2894" spans="7:8" x14ac:dyDescent="0.2">
      <c r="G2894" s="34"/>
      <c r="H2894" s="16"/>
    </row>
    <row r="2895" spans="7:8" x14ac:dyDescent="0.2">
      <c r="G2895" s="34"/>
      <c r="H2895" s="16"/>
    </row>
    <row r="2896" spans="7:8" x14ac:dyDescent="0.2">
      <c r="G2896" s="34"/>
      <c r="H2896" s="16"/>
    </row>
    <row r="2897" spans="7:8" x14ac:dyDescent="0.2">
      <c r="G2897" s="34"/>
      <c r="H2897" s="16"/>
    </row>
    <row r="2898" spans="7:8" x14ac:dyDescent="0.2">
      <c r="G2898" s="34"/>
      <c r="H2898" s="16"/>
    </row>
    <row r="2899" spans="7:8" x14ac:dyDescent="0.2">
      <c r="G2899" s="34"/>
      <c r="H2899" s="16"/>
    </row>
    <row r="2900" spans="7:8" x14ac:dyDescent="0.2">
      <c r="G2900" s="34"/>
      <c r="H2900" s="16"/>
    </row>
    <row r="2901" spans="7:8" x14ac:dyDescent="0.2">
      <c r="G2901" s="34"/>
      <c r="H2901" s="16"/>
    </row>
    <row r="2902" spans="7:8" x14ac:dyDescent="0.2">
      <c r="G2902" s="34"/>
      <c r="H2902" s="16"/>
    </row>
    <row r="2903" spans="7:8" x14ac:dyDescent="0.2">
      <c r="G2903" s="34"/>
      <c r="H2903" s="16"/>
    </row>
    <row r="2904" spans="7:8" x14ac:dyDescent="0.2">
      <c r="G2904" s="34"/>
      <c r="H2904" s="16"/>
    </row>
    <row r="2905" spans="7:8" x14ac:dyDescent="0.2">
      <c r="G2905" s="34"/>
      <c r="H2905" s="16"/>
    </row>
    <row r="2906" spans="7:8" x14ac:dyDescent="0.2">
      <c r="G2906" s="34"/>
      <c r="H2906" s="16"/>
    </row>
    <row r="2907" spans="7:8" x14ac:dyDescent="0.2">
      <c r="G2907" s="34"/>
      <c r="H2907" s="16"/>
    </row>
    <row r="2908" spans="7:8" x14ac:dyDescent="0.2">
      <c r="G2908" s="34"/>
      <c r="H2908" s="16"/>
    </row>
    <row r="2909" spans="7:8" x14ac:dyDescent="0.2">
      <c r="G2909" s="34"/>
      <c r="H2909" s="16"/>
    </row>
    <row r="2910" spans="7:8" x14ac:dyDescent="0.2">
      <c r="G2910" s="34"/>
      <c r="H2910" s="16"/>
    </row>
    <row r="2911" spans="7:8" x14ac:dyDescent="0.2">
      <c r="G2911" s="34"/>
      <c r="H2911" s="16"/>
    </row>
    <row r="2912" spans="7:8" x14ac:dyDescent="0.2">
      <c r="G2912" s="34"/>
      <c r="H2912" s="16"/>
    </row>
    <row r="2913" spans="7:8" x14ac:dyDescent="0.2">
      <c r="G2913" s="34"/>
      <c r="H2913" s="16"/>
    </row>
    <row r="2914" spans="7:8" x14ac:dyDescent="0.2">
      <c r="G2914" s="34"/>
      <c r="H2914" s="16"/>
    </row>
    <row r="2915" spans="7:8" x14ac:dyDescent="0.2">
      <c r="G2915" s="34"/>
      <c r="H2915" s="16"/>
    </row>
    <row r="2916" spans="7:8" x14ac:dyDescent="0.2">
      <c r="G2916" s="34"/>
      <c r="H2916" s="16"/>
    </row>
    <row r="2917" spans="7:8" x14ac:dyDescent="0.2">
      <c r="G2917" s="34"/>
      <c r="H2917" s="16"/>
    </row>
    <row r="2918" spans="7:8" x14ac:dyDescent="0.2">
      <c r="G2918" s="34"/>
      <c r="H2918" s="16"/>
    </row>
    <row r="2919" spans="7:8" x14ac:dyDescent="0.2">
      <c r="G2919" s="34"/>
      <c r="H2919" s="16"/>
    </row>
    <row r="2920" spans="7:8" x14ac:dyDescent="0.2">
      <c r="G2920" s="34"/>
      <c r="H2920" s="16"/>
    </row>
    <row r="2921" spans="7:8" x14ac:dyDescent="0.2">
      <c r="G2921" s="34"/>
      <c r="H2921" s="16"/>
    </row>
    <row r="2922" spans="7:8" x14ac:dyDescent="0.2">
      <c r="G2922" s="34"/>
      <c r="H2922" s="16"/>
    </row>
    <row r="2923" spans="7:8" x14ac:dyDescent="0.2">
      <c r="G2923" s="34"/>
      <c r="H2923" s="16"/>
    </row>
    <row r="2924" spans="7:8" x14ac:dyDescent="0.2">
      <c r="G2924" s="34"/>
      <c r="H2924" s="16"/>
    </row>
    <row r="2925" spans="7:8" x14ac:dyDescent="0.2">
      <c r="G2925" s="34"/>
      <c r="H2925" s="16"/>
    </row>
    <row r="2926" spans="7:8" x14ac:dyDescent="0.2">
      <c r="G2926" s="34"/>
      <c r="H2926" s="16"/>
    </row>
    <row r="2927" spans="7:8" x14ac:dyDescent="0.2">
      <c r="G2927" s="34"/>
      <c r="H2927" s="16"/>
    </row>
    <row r="2928" spans="7:8" x14ac:dyDescent="0.2">
      <c r="G2928" s="34"/>
      <c r="H2928" s="16"/>
    </row>
    <row r="2929" spans="7:8" x14ac:dyDescent="0.2">
      <c r="G2929" s="34"/>
      <c r="H2929" s="16"/>
    </row>
    <row r="2930" spans="7:8" x14ac:dyDescent="0.2">
      <c r="G2930" s="34"/>
      <c r="H2930" s="16"/>
    </row>
    <row r="2931" spans="7:8" x14ac:dyDescent="0.2">
      <c r="G2931" s="34"/>
      <c r="H2931" s="16"/>
    </row>
    <row r="2932" spans="7:8" x14ac:dyDescent="0.2">
      <c r="G2932" s="34"/>
      <c r="H2932" s="16"/>
    </row>
    <row r="2933" spans="7:8" x14ac:dyDescent="0.2">
      <c r="G2933" s="34"/>
      <c r="H2933" s="16"/>
    </row>
    <row r="2934" spans="7:8" x14ac:dyDescent="0.2">
      <c r="G2934" s="34"/>
      <c r="H2934" s="16"/>
    </row>
    <row r="2935" spans="7:8" x14ac:dyDescent="0.2">
      <c r="G2935" s="34"/>
      <c r="H2935" s="16"/>
    </row>
    <row r="2936" spans="7:8" x14ac:dyDescent="0.2">
      <c r="G2936" s="34"/>
      <c r="H2936" s="16"/>
    </row>
    <row r="2937" spans="7:8" x14ac:dyDescent="0.2">
      <c r="G2937" s="34"/>
      <c r="H2937" s="16"/>
    </row>
    <row r="2938" spans="7:8" x14ac:dyDescent="0.2">
      <c r="G2938" s="34"/>
      <c r="H2938" s="16"/>
    </row>
    <row r="2939" spans="7:8" x14ac:dyDescent="0.2">
      <c r="G2939" s="34"/>
      <c r="H2939" s="16"/>
    </row>
    <row r="2940" spans="7:8" x14ac:dyDescent="0.2">
      <c r="G2940" s="34"/>
      <c r="H2940" s="16"/>
    </row>
    <row r="2941" spans="7:8" x14ac:dyDescent="0.2">
      <c r="G2941" s="34"/>
      <c r="H2941" s="16"/>
    </row>
    <row r="2942" spans="7:8" x14ac:dyDescent="0.2">
      <c r="G2942" s="34"/>
      <c r="H2942" s="16"/>
    </row>
    <row r="2943" spans="7:8" x14ac:dyDescent="0.2">
      <c r="G2943" s="34"/>
      <c r="H2943" s="16"/>
    </row>
    <row r="2944" spans="7:8" x14ac:dyDescent="0.2">
      <c r="G2944" s="34"/>
      <c r="H2944" s="16"/>
    </row>
    <row r="2945" spans="7:8" x14ac:dyDescent="0.2">
      <c r="G2945" s="34"/>
      <c r="H2945" s="16"/>
    </row>
    <row r="2946" spans="7:8" x14ac:dyDescent="0.2">
      <c r="G2946" s="34"/>
      <c r="H2946" s="16"/>
    </row>
    <row r="2947" spans="7:8" x14ac:dyDescent="0.2">
      <c r="G2947" s="34"/>
      <c r="H2947" s="16"/>
    </row>
    <row r="2948" spans="7:8" x14ac:dyDescent="0.2">
      <c r="G2948" s="34"/>
      <c r="H2948" s="16"/>
    </row>
    <row r="2949" spans="7:8" x14ac:dyDescent="0.2">
      <c r="G2949" s="34"/>
      <c r="H2949" s="16"/>
    </row>
    <row r="2950" spans="7:8" x14ac:dyDescent="0.2">
      <c r="G2950" s="34"/>
      <c r="H2950" s="16"/>
    </row>
    <row r="2951" spans="7:8" x14ac:dyDescent="0.2">
      <c r="G2951" s="34"/>
      <c r="H2951" s="16"/>
    </row>
    <row r="2952" spans="7:8" x14ac:dyDescent="0.2">
      <c r="G2952" s="34"/>
      <c r="H2952" s="16"/>
    </row>
    <row r="2953" spans="7:8" x14ac:dyDescent="0.2">
      <c r="G2953" s="34"/>
      <c r="H2953" s="16"/>
    </row>
    <row r="2954" spans="7:8" x14ac:dyDescent="0.2">
      <c r="G2954" s="34"/>
      <c r="H2954" s="16"/>
    </row>
    <row r="2955" spans="7:8" x14ac:dyDescent="0.2">
      <c r="G2955" s="34"/>
      <c r="H2955" s="16"/>
    </row>
    <row r="2956" spans="7:8" x14ac:dyDescent="0.2">
      <c r="G2956" s="34"/>
      <c r="H2956" s="16"/>
    </row>
    <row r="2957" spans="7:8" x14ac:dyDescent="0.2">
      <c r="G2957" s="34"/>
      <c r="H2957" s="16"/>
    </row>
    <row r="2958" spans="7:8" x14ac:dyDescent="0.2">
      <c r="G2958" s="34"/>
      <c r="H2958" s="16"/>
    </row>
    <row r="2959" spans="7:8" x14ac:dyDescent="0.2">
      <c r="G2959" s="34"/>
      <c r="H2959" s="16"/>
    </row>
    <row r="2960" spans="7:8" x14ac:dyDescent="0.2">
      <c r="G2960" s="34"/>
      <c r="H2960" s="16"/>
    </row>
    <row r="2961" spans="7:8" x14ac:dyDescent="0.2">
      <c r="G2961" s="34"/>
      <c r="H2961" s="16"/>
    </row>
    <row r="2962" spans="7:8" x14ac:dyDescent="0.2">
      <c r="G2962" s="34"/>
      <c r="H2962" s="16"/>
    </row>
    <row r="2963" spans="7:8" x14ac:dyDescent="0.2">
      <c r="G2963" s="34"/>
      <c r="H2963" s="16"/>
    </row>
    <row r="2964" spans="7:8" x14ac:dyDescent="0.2">
      <c r="G2964" s="34"/>
      <c r="H2964" s="16"/>
    </row>
    <row r="2965" spans="7:8" x14ac:dyDescent="0.2">
      <c r="G2965" s="34"/>
      <c r="H2965" s="16"/>
    </row>
    <row r="2966" spans="7:8" x14ac:dyDescent="0.2">
      <c r="G2966" s="34"/>
      <c r="H2966" s="16"/>
    </row>
    <row r="2967" spans="7:8" x14ac:dyDescent="0.2">
      <c r="G2967" s="34"/>
      <c r="H2967" s="16"/>
    </row>
    <row r="2968" spans="7:8" x14ac:dyDescent="0.2">
      <c r="G2968" s="34"/>
      <c r="H2968" s="16"/>
    </row>
    <row r="2969" spans="7:8" x14ac:dyDescent="0.2">
      <c r="G2969" s="34"/>
      <c r="H2969" s="16"/>
    </row>
    <row r="2970" spans="7:8" x14ac:dyDescent="0.2">
      <c r="G2970" s="34"/>
      <c r="H2970" s="16"/>
    </row>
    <row r="2971" spans="7:8" x14ac:dyDescent="0.2">
      <c r="G2971" s="34"/>
      <c r="H2971" s="16"/>
    </row>
    <row r="2972" spans="7:8" x14ac:dyDescent="0.2">
      <c r="G2972" s="34"/>
      <c r="H2972" s="16"/>
    </row>
    <row r="2973" spans="7:8" x14ac:dyDescent="0.2">
      <c r="G2973" s="34"/>
      <c r="H2973" s="16"/>
    </row>
    <row r="2974" spans="7:8" x14ac:dyDescent="0.2">
      <c r="G2974" s="34"/>
      <c r="H2974" s="16"/>
    </row>
    <row r="2975" spans="7:8" x14ac:dyDescent="0.2">
      <c r="G2975" s="34"/>
      <c r="H2975" s="16"/>
    </row>
    <row r="2976" spans="7:8" x14ac:dyDescent="0.2">
      <c r="G2976" s="34"/>
      <c r="H2976" s="16"/>
    </row>
    <row r="2977" spans="7:8" x14ac:dyDescent="0.2">
      <c r="G2977" s="34"/>
      <c r="H2977" s="16"/>
    </row>
    <row r="2978" spans="7:8" x14ac:dyDescent="0.2">
      <c r="G2978" s="34"/>
      <c r="H2978" s="16"/>
    </row>
    <row r="2979" spans="7:8" x14ac:dyDescent="0.2">
      <c r="G2979" s="34"/>
      <c r="H2979" s="16"/>
    </row>
    <row r="2980" spans="7:8" x14ac:dyDescent="0.2">
      <c r="G2980" s="34"/>
      <c r="H2980" s="16"/>
    </row>
    <row r="2981" spans="7:8" x14ac:dyDescent="0.2">
      <c r="G2981" s="34"/>
      <c r="H2981" s="16"/>
    </row>
    <row r="2982" spans="7:8" x14ac:dyDescent="0.2">
      <c r="G2982" s="34"/>
      <c r="H2982" s="16"/>
    </row>
    <row r="2983" spans="7:8" x14ac:dyDescent="0.2">
      <c r="G2983" s="34"/>
      <c r="H2983" s="16"/>
    </row>
    <row r="2984" spans="7:8" x14ac:dyDescent="0.2">
      <c r="G2984" s="34"/>
      <c r="H2984" s="16"/>
    </row>
    <row r="2985" spans="7:8" x14ac:dyDescent="0.2">
      <c r="G2985" s="34"/>
      <c r="H2985" s="16"/>
    </row>
    <row r="2986" spans="7:8" x14ac:dyDescent="0.2">
      <c r="G2986" s="34"/>
      <c r="H2986" s="16"/>
    </row>
    <row r="2987" spans="7:8" x14ac:dyDescent="0.2">
      <c r="G2987" s="34"/>
      <c r="H2987" s="16"/>
    </row>
    <row r="2988" spans="7:8" x14ac:dyDescent="0.2">
      <c r="G2988" s="34"/>
      <c r="H2988" s="16"/>
    </row>
    <row r="2989" spans="7:8" x14ac:dyDescent="0.2">
      <c r="G2989" s="34"/>
      <c r="H2989" s="16"/>
    </row>
    <row r="2990" spans="7:8" x14ac:dyDescent="0.2">
      <c r="G2990" s="34"/>
      <c r="H2990" s="16"/>
    </row>
    <row r="2991" spans="7:8" x14ac:dyDescent="0.2">
      <c r="G2991" s="34"/>
      <c r="H2991" s="16"/>
    </row>
    <row r="2992" spans="7:8" x14ac:dyDescent="0.2">
      <c r="G2992" s="34"/>
      <c r="H2992" s="16"/>
    </row>
    <row r="2993" spans="7:8" x14ac:dyDescent="0.2">
      <c r="G2993" s="34"/>
      <c r="H2993" s="16"/>
    </row>
    <row r="2994" spans="7:8" x14ac:dyDescent="0.2">
      <c r="G2994" s="34"/>
      <c r="H2994" s="16"/>
    </row>
    <row r="2995" spans="7:8" x14ac:dyDescent="0.2">
      <c r="G2995" s="34"/>
      <c r="H2995" s="16"/>
    </row>
    <row r="2996" spans="7:8" x14ac:dyDescent="0.2">
      <c r="G2996" s="34"/>
      <c r="H2996" s="16"/>
    </row>
    <row r="2997" spans="7:8" x14ac:dyDescent="0.2">
      <c r="G2997" s="34"/>
      <c r="H2997" s="16"/>
    </row>
    <row r="2998" spans="7:8" x14ac:dyDescent="0.2">
      <c r="G2998" s="34"/>
      <c r="H2998" s="16"/>
    </row>
    <row r="2999" spans="7:8" x14ac:dyDescent="0.2">
      <c r="G2999" s="34"/>
      <c r="H2999" s="16"/>
    </row>
    <row r="3000" spans="7:8" x14ac:dyDescent="0.2">
      <c r="G3000" s="34"/>
      <c r="H3000" s="16"/>
    </row>
    <row r="3001" spans="7:8" x14ac:dyDescent="0.2">
      <c r="G3001" s="34"/>
      <c r="H3001" s="16"/>
    </row>
    <row r="3002" spans="7:8" x14ac:dyDescent="0.2">
      <c r="G3002" s="34"/>
      <c r="H3002" s="16"/>
    </row>
    <row r="3003" spans="7:8" x14ac:dyDescent="0.2">
      <c r="G3003" s="34"/>
      <c r="H3003" s="16"/>
    </row>
    <row r="3004" spans="7:8" x14ac:dyDescent="0.2">
      <c r="G3004" s="34"/>
      <c r="H3004" s="16"/>
    </row>
    <row r="3005" spans="7:8" x14ac:dyDescent="0.2">
      <c r="G3005" s="34"/>
      <c r="H3005" s="16"/>
    </row>
    <row r="3006" spans="7:8" x14ac:dyDescent="0.2">
      <c r="G3006" s="34"/>
      <c r="H3006" s="16"/>
    </row>
    <row r="3007" spans="7:8" x14ac:dyDescent="0.2">
      <c r="G3007" s="34"/>
      <c r="H3007" s="16"/>
    </row>
    <row r="3008" spans="7:8" x14ac:dyDescent="0.2">
      <c r="G3008" s="34"/>
      <c r="H3008" s="16"/>
    </row>
    <row r="3009" spans="7:8" x14ac:dyDescent="0.2">
      <c r="G3009" s="34"/>
      <c r="H3009" s="16"/>
    </row>
    <row r="3010" spans="7:8" x14ac:dyDescent="0.2">
      <c r="G3010" s="34"/>
      <c r="H3010" s="16"/>
    </row>
    <row r="3011" spans="7:8" x14ac:dyDescent="0.2">
      <c r="G3011" s="34"/>
      <c r="H3011" s="16"/>
    </row>
    <row r="3012" spans="7:8" x14ac:dyDescent="0.2">
      <c r="G3012" s="34"/>
      <c r="H3012" s="16"/>
    </row>
    <row r="3013" spans="7:8" x14ac:dyDescent="0.2">
      <c r="G3013" s="34"/>
      <c r="H3013" s="16"/>
    </row>
    <row r="3014" spans="7:8" x14ac:dyDescent="0.2">
      <c r="G3014" s="34"/>
      <c r="H3014" s="16"/>
    </row>
    <row r="3015" spans="7:8" x14ac:dyDescent="0.2">
      <c r="G3015" s="34"/>
      <c r="H3015" s="16"/>
    </row>
    <row r="3016" spans="7:8" x14ac:dyDescent="0.2">
      <c r="G3016" s="34"/>
      <c r="H3016" s="16"/>
    </row>
    <row r="3017" spans="7:8" x14ac:dyDescent="0.2">
      <c r="G3017" s="34"/>
      <c r="H3017" s="16"/>
    </row>
    <row r="3018" spans="7:8" x14ac:dyDescent="0.2">
      <c r="G3018" s="34"/>
      <c r="H3018" s="16"/>
    </row>
    <row r="3019" spans="7:8" x14ac:dyDescent="0.2">
      <c r="G3019" s="34"/>
      <c r="H3019" s="16"/>
    </row>
    <row r="3020" spans="7:8" x14ac:dyDescent="0.2">
      <c r="G3020" s="34"/>
      <c r="H3020" s="16"/>
    </row>
    <row r="3021" spans="7:8" x14ac:dyDescent="0.2">
      <c r="G3021" s="34"/>
      <c r="H3021" s="16"/>
    </row>
    <row r="3022" spans="7:8" x14ac:dyDescent="0.2">
      <c r="G3022" s="34"/>
      <c r="H3022" s="16"/>
    </row>
    <row r="3023" spans="7:8" x14ac:dyDescent="0.2">
      <c r="G3023" s="34"/>
      <c r="H3023" s="16"/>
    </row>
    <row r="3024" spans="7:8" x14ac:dyDescent="0.2">
      <c r="G3024" s="34"/>
      <c r="H3024" s="16"/>
    </row>
    <row r="3025" spans="7:8" x14ac:dyDescent="0.2">
      <c r="G3025" s="34"/>
      <c r="H3025" s="16"/>
    </row>
    <row r="3026" spans="7:8" x14ac:dyDescent="0.2">
      <c r="G3026" s="34"/>
      <c r="H3026" s="16"/>
    </row>
    <row r="3027" spans="7:8" x14ac:dyDescent="0.2">
      <c r="G3027" s="34"/>
      <c r="H3027" s="16"/>
    </row>
    <row r="3028" spans="7:8" x14ac:dyDescent="0.2">
      <c r="G3028" s="34"/>
      <c r="H3028" s="16"/>
    </row>
    <row r="3029" spans="7:8" x14ac:dyDescent="0.2">
      <c r="G3029" s="34"/>
      <c r="H3029" s="16"/>
    </row>
    <row r="3030" spans="7:8" x14ac:dyDescent="0.2">
      <c r="G3030" s="34"/>
      <c r="H3030" s="16"/>
    </row>
    <row r="3031" spans="7:8" x14ac:dyDescent="0.2">
      <c r="G3031" s="34"/>
      <c r="H3031" s="16"/>
    </row>
    <row r="3032" spans="7:8" x14ac:dyDescent="0.2">
      <c r="G3032" s="34"/>
      <c r="H3032" s="16"/>
    </row>
    <row r="3033" spans="7:8" x14ac:dyDescent="0.2">
      <c r="G3033" s="34"/>
      <c r="H3033" s="16"/>
    </row>
    <row r="3034" spans="7:8" x14ac:dyDescent="0.2">
      <c r="G3034" s="34"/>
      <c r="H3034" s="16"/>
    </row>
    <row r="3035" spans="7:8" x14ac:dyDescent="0.2">
      <c r="G3035" s="34"/>
      <c r="H3035" s="16"/>
    </row>
    <row r="3036" spans="7:8" x14ac:dyDescent="0.2">
      <c r="G3036" s="34"/>
      <c r="H3036" s="16"/>
    </row>
    <row r="3037" spans="7:8" x14ac:dyDescent="0.2">
      <c r="G3037" s="34"/>
      <c r="H3037" s="16"/>
    </row>
    <row r="3038" spans="7:8" x14ac:dyDescent="0.2">
      <c r="G3038" s="34"/>
      <c r="H3038" s="16"/>
    </row>
    <row r="3039" spans="7:8" x14ac:dyDescent="0.2">
      <c r="G3039" s="34"/>
      <c r="H3039" s="16"/>
    </row>
    <row r="3040" spans="7:8" x14ac:dyDescent="0.2">
      <c r="G3040" s="34"/>
      <c r="H3040" s="16"/>
    </row>
    <row r="3041" spans="7:8" x14ac:dyDescent="0.2">
      <c r="G3041" s="34"/>
      <c r="H3041" s="16"/>
    </row>
    <row r="3042" spans="7:8" x14ac:dyDescent="0.2">
      <c r="G3042" s="34"/>
      <c r="H3042" s="16"/>
    </row>
    <row r="3043" spans="7:8" x14ac:dyDescent="0.2">
      <c r="G3043" s="34"/>
      <c r="H3043" s="16"/>
    </row>
    <row r="3044" spans="7:8" x14ac:dyDescent="0.2">
      <c r="G3044" s="34"/>
      <c r="H3044" s="16"/>
    </row>
    <row r="3045" spans="7:8" x14ac:dyDescent="0.2">
      <c r="G3045" s="34"/>
      <c r="H3045" s="16"/>
    </row>
    <row r="3046" spans="7:8" x14ac:dyDescent="0.2">
      <c r="G3046" s="34"/>
      <c r="H3046" s="16"/>
    </row>
    <row r="3047" spans="7:8" x14ac:dyDescent="0.2">
      <c r="G3047" s="34"/>
      <c r="H3047" s="16"/>
    </row>
    <row r="3048" spans="7:8" x14ac:dyDescent="0.2">
      <c r="G3048" s="34"/>
      <c r="H3048" s="16"/>
    </row>
    <row r="3049" spans="7:8" x14ac:dyDescent="0.2">
      <c r="G3049" s="34"/>
      <c r="H3049" s="16"/>
    </row>
    <row r="3050" spans="7:8" x14ac:dyDescent="0.2">
      <c r="G3050" s="34"/>
      <c r="H3050" s="16"/>
    </row>
    <row r="3051" spans="7:8" x14ac:dyDescent="0.2">
      <c r="G3051" s="34"/>
      <c r="H3051" s="16"/>
    </row>
    <row r="3052" spans="7:8" x14ac:dyDescent="0.2">
      <c r="G3052" s="34"/>
      <c r="H3052" s="16"/>
    </row>
    <row r="3053" spans="7:8" x14ac:dyDescent="0.2">
      <c r="G3053" s="34"/>
      <c r="H3053" s="16"/>
    </row>
    <row r="3054" spans="7:8" x14ac:dyDescent="0.2">
      <c r="G3054" s="34"/>
      <c r="H3054" s="16"/>
    </row>
    <row r="3055" spans="7:8" x14ac:dyDescent="0.2">
      <c r="G3055" s="34"/>
      <c r="H3055" s="16"/>
    </row>
    <row r="3056" spans="7:8" x14ac:dyDescent="0.2">
      <c r="G3056" s="34"/>
      <c r="H3056" s="16"/>
    </row>
    <row r="3057" spans="7:8" x14ac:dyDescent="0.2">
      <c r="G3057" s="34"/>
      <c r="H3057" s="16"/>
    </row>
    <row r="3058" spans="7:8" x14ac:dyDescent="0.2">
      <c r="G3058" s="34"/>
      <c r="H3058" s="16"/>
    </row>
    <row r="3059" spans="7:8" x14ac:dyDescent="0.2">
      <c r="G3059" s="34"/>
      <c r="H3059" s="16"/>
    </row>
    <row r="3060" spans="7:8" x14ac:dyDescent="0.2">
      <c r="G3060" s="34"/>
      <c r="H3060" s="16"/>
    </row>
    <row r="3061" spans="7:8" x14ac:dyDescent="0.2">
      <c r="G3061" s="34"/>
      <c r="H3061" s="16"/>
    </row>
    <row r="3062" spans="7:8" x14ac:dyDescent="0.2">
      <c r="G3062" s="34"/>
      <c r="H3062" s="16"/>
    </row>
    <row r="3063" spans="7:8" x14ac:dyDescent="0.2">
      <c r="G3063" s="34"/>
      <c r="H3063" s="16"/>
    </row>
    <row r="3064" spans="7:8" x14ac:dyDescent="0.2">
      <c r="G3064" s="34"/>
      <c r="H3064" s="16"/>
    </row>
    <row r="3065" spans="7:8" x14ac:dyDescent="0.2">
      <c r="G3065" s="34"/>
      <c r="H3065" s="16"/>
    </row>
    <row r="3066" spans="7:8" x14ac:dyDescent="0.2">
      <c r="G3066" s="34"/>
      <c r="H3066" s="16"/>
    </row>
    <row r="3067" spans="7:8" x14ac:dyDescent="0.2">
      <c r="G3067" s="34"/>
      <c r="H3067" s="16"/>
    </row>
    <row r="3068" spans="7:8" x14ac:dyDescent="0.2">
      <c r="G3068" s="34"/>
      <c r="H3068" s="16"/>
    </row>
    <row r="3069" spans="7:8" x14ac:dyDescent="0.2">
      <c r="G3069" s="34"/>
      <c r="H3069" s="16"/>
    </row>
    <row r="3070" spans="7:8" x14ac:dyDescent="0.2">
      <c r="G3070" s="34"/>
      <c r="H3070" s="16"/>
    </row>
    <row r="3071" spans="7:8" x14ac:dyDescent="0.2">
      <c r="G3071" s="34"/>
      <c r="H3071" s="16"/>
    </row>
    <row r="3072" spans="7:8" x14ac:dyDescent="0.2">
      <c r="G3072" s="34"/>
      <c r="H3072" s="16"/>
    </row>
    <row r="3073" spans="7:8" x14ac:dyDescent="0.2">
      <c r="G3073" s="34"/>
      <c r="H3073" s="16"/>
    </row>
    <row r="3074" spans="7:8" x14ac:dyDescent="0.2">
      <c r="G3074" s="34"/>
      <c r="H3074" s="16"/>
    </row>
    <row r="3075" spans="7:8" x14ac:dyDescent="0.2">
      <c r="G3075" s="34"/>
      <c r="H3075" s="16"/>
    </row>
    <row r="3076" spans="7:8" x14ac:dyDescent="0.2">
      <c r="G3076" s="34"/>
      <c r="H3076" s="16"/>
    </row>
    <row r="3077" spans="7:8" x14ac:dyDescent="0.2">
      <c r="G3077" s="34"/>
      <c r="H3077" s="16"/>
    </row>
    <row r="3078" spans="7:8" x14ac:dyDescent="0.2">
      <c r="G3078" s="34"/>
      <c r="H3078" s="16"/>
    </row>
    <row r="3079" spans="7:8" x14ac:dyDescent="0.2">
      <c r="G3079" s="34"/>
      <c r="H3079" s="16"/>
    </row>
    <row r="3080" spans="7:8" x14ac:dyDescent="0.2">
      <c r="G3080" s="34"/>
      <c r="H3080" s="16"/>
    </row>
    <row r="3081" spans="7:8" x14ac:dyDescent="0.2">
      <c r="G3081" s="34"/>
      <c r="H3081" s="16"/>
    </row>
    <row r="3082" spans="7:8" x14ac:dyDescent="0.2">
      <c r="G3082" s="34"/>
      <c r="H3082" s="16"/>
    </row>
    <row r="3083" spans="7:8" x14ac:dyDescent="0.2">
      <c r="G3083" s="34"/>
      <c r="H3083" s="16"/>
    </row>
    <row r="3084" spans="7:8" x14ac:dyDescent="0.2">
      <c r="G3084" s="34"/>
      <c r="H3084" s="16"/>
    </row>
    <row r="3085" spans="7:8" x14ac:dyDescent="0.2">
      <c r="G3085" s="34"/>
      <c r="H3085" s="16"/>
    </row>
    <row r="3086" spans="7:8" x14ac:dyDescent="0.2">
      <c r="G3086" s="34"/>
      <c r="H3086" s="16"/>
    </row>
    <row r="3087" spans="7:8" x14ac:dyDescent="0.2">
      <c r="G3087" s="34"/>
      <c r="H3087" s="16"/>
    </row>
    <row r="3088" spans="7:8" x14ac:dyDescent="0.2">
      <c r="G3088" s="34"/>
      <c r="H3088" s="16"/>
    </row>
    <row r="3089" spans="7:8" x14ac:dyDescent="0.2">
      <c r="G3089" s="34"/>
      <c r="H3089" s="16"/>
    </row>
    <row r="3090" spans="7:8" x14ac:dyDescent="0.2">
      <c r="G3090" s="34"/>
      <c r="H3090" s="16"/>
    </row>
    <row r="3091" spans="7:8" x14ac:dyDescent="0.2">
      <c r="G3091" s="34"/>
      <c r="H3091" s="16"/>
    </row>
    <row r="3092" spans="7:8" x14ac:dyDescent="0.2">
      <c r="G3092" s="34"/>
      <c r="H3092" s="16"/>
    </row>
    <row r="3093" spans="7:8" x14ac:dyDescent="0.2">
      <c r="G3093" s="34"/>
      <c r="H3093" s="16"/>
    </row>
    <row r="3094" spans="7:8" x14ac:dyDescent="0.2">
      <c r="G3094" s="34"/>
      <c r="H3094" s="16"/>
    </row>
    <row r="3095" spans="7:8" x14ac:dyDescent="0.2">
      <c r="G3095" s="34"/>
      <c r="H3095" s="16"/>
    </row>
    <row r="3096" spans="7:8" x14ac:dyDescent="0.2">
      <c r="G3096" s="34"/>
      <c r="H3096" s="16"/>
    </row>
    <row r="3097" spans="7:8" x14ac:dyDescent="0.2">
      <c r="G3097" s="34"/>
      <c r="H3097" s="16"/>
    </row>
    <row r="3098" spans="7:8" x14ac:dyDescent="0.2">
      <c r="G3098" s="34"/>
      <c r="H3098" s="16"/>
    </row>
    <row r="3099" spans="7:8" x14ac:dyDescent="0.2">
      <c r="G3099" s="34"/>
      <c r="H3099" s="16"/>
    </row>
    <row r="3100" spans="7:8" x14ac:dyDescent="0.2">
      <c r="G3100" s="34"/>
      <c r="H3100" s="16"/>
    </row>
    <row r="3101" spans="7:8" x14ac:dyDescent="0.2">
      <c r="G3101" s="34"/>
      <c r="H3101" s="16"/>
    </row>
    <row r="3102" spans="7:8" x14ac:dyDescent="0.2">
      <c r="G3102" s="34"/>
      <c r="H3102" s="16"/>
    </row>
    <row r="3103" spans="7:8" x14ac:dyDescent="0.2">
      <c r="G3103" s="34"/>
      <c r="H3103" s="16"/>
    </row>
    <row r="3104" spans="7:8" x14ac:dyDescent="0.2">
      <c r="G3104" s="34"/>
      <c r="H3104" s="16"/>
    </row>
    <row r="3105" spans="7:8" x14ac:dyDescent="0.2">
      <c r="G3105" s="34"/>
      <c r="H3105" s="16"/>
    </row>
    <row r="3106" spans="7:8" x14ac:dyDescent="0.2">
      <c r="G3106" s="34"/>
      <c r="H3106" s="16"/>
    </row>
    <row r="3107" spans="7:8" x14ac:dyDescent="0.2">
      <c r="G3107" s="34"/>
      <c r="H3107" s="16"/>
    </row>
    <row r="3108" spans="7:8" x14ac:dyDescent="0.2">
      <c r="G3108" s="34"/>
      <c r="H3108" s="16"/>
    </row>
    <row r="3109" spans="7:8" x14ac:dyDescent="0.2">
      <c r="G3109" s="34"/>
      <c r="H3109" s="16"/>
    </row>
    <row r="3110" spans="7:8" x14ac:dyDescent="0.2">
      <c r="G3110" s="34"/>
      <c r="H3110" s="16"/>
    </row>
    <row r="3111" spans="7:8" x14ac:dyDescent="0.2">
      <c r="G3111" s="34"/>
      <c r="H3111" s="16"/>
    </row>
    <row r="3112" spans="7:8" x14ac:dyDescent="0.2">
      <c r="G3112" s="34"/>
      <c r="H3112" s="16"/>
    </row>
    <row r="3113" spans="7:8" x14ac:dyDescent="0.2">
      <c r="G3113" s="34"/>
      <c r="H3113" s="16"/>
    </row>
    <row r="3114" spans="7:8" x14ac:dyDescent="0.2">
      <c r="G3114" s="34"/>
      <c r="H3114" s="16"/>
    </row>
    <row r="3115" spans="7:8" x14ac:dyDescent="0.2">
      <c r="G3115" s="34"/>
      <c r="H3115" s="16"/>
    </row>
    <row r="3116" spans="7:8" x14ac:dyDescent="0.2">
      <c r="G3116" s="34"/>
      <c r="H3116" s="16"/>
    </row>
    <row r="3117" spans="7:8" x14ac:dyDescent="0.2">
      <c r="G3117" s="34"/>
      <c r="H3117" s="16"/>
    </row>
    <row r="3118" spans="7:8" x14ac:dyDescent="0.2">
      <c r="G3118" s="34"/>
      <c r="H3118" s="16"/>
    </row>
    <row r="3119" spans="7:8" x14ac:dyDescent="0.2">
      <c r="G3119" s="34"/>
      <c r="H3119" s="16"/>
    </row>
    <row r="3120" spans="7:8" x14ac:dyDescent="0.2">
      <c r="G3120" s="34"/>
      <c r="H3120" s="16"/>
    </row>
    <row r="3121" spans="7:8" x14ac:dyDescent="0.2">
      <c r="G3121" s="34"/>
      <c r="H3121" s="16"/>
    </row>
    <row r="3122" spans="7:8" x14ac:dyDescent="0.2">
      <c r="G3122" s="34"/>
      <c r="H3122" s="16"/>
    </row>
    <row r="3123" spans="7:8" x14ac:dyDescent="0.2">
      <c r="G3123" s="34"/>
      <c r="H3123" s="16"/>
    </row>
    <row r="3124" spans="7:8" x14ac:dyDescent="0.2">
      <c r="G3124" s="34"/>
      <c r="H3124" s="16"/>
    </row>
    <row r="3125" spans="7:8" x14ac:dyDescent="0.2">
      <c r="G3125" s="34"/>
      <c r="H3125" s="16"/>
    </row>
    <row r="3126" spans="7:8" x14ac:dyDescent="0.2">
      <c r="G3126" s="34"/>
      <c r="H3126" s="16"/>
    </row>
    <row r="3127" spans="7:8" x14ac:dyDescent="0.2">
      <c r="G3127" s="34"/>
      <c r="H3127" s="16"/>
    </row>
    <row r="3128" spans="7:8" x14ac:dyDescent="0.2">
      <c r="G3128" s="34"/>
      <c r="H3128" s="16"/>
    </row>
    <row r="3129" spans="7:8" x14ac:dyDescent="0.2">
      <c r="G3129" s="34"/>
      <c r="H3129" s="16"/>
    </row>
    <row r="3130" spans="7:8" x14ac:dyDescent="0.2">
      <c r="G3130" s="34"/>
      <c r="H3130" s="16"/>
    </row>
    <row r="3131" spans="7:8" x14ac:dyDescent="0.2">
      <c r="G3131" s="34"/>
      <c r="H3131" s="16"/>
    </row>
    <row r="3132" spans="7:8" x14ac:dyDescent="0.2">
      <c r="G3132" s="34"/>
      <c r="H3132" s="16"/>
    </row>
    <row r="3133" spans="7:8" x14ac:dyDescent="0.2">
      <c r="G3133" s="34"/>
      <c r="H3133" s="16"/>
    </row>
    <row r="3134" spans="7:8" x14ac:dyDescent="0.2">
      <c r="G3134" s="34"/>
      <c r="H3134" s="16"/>
    </row>
    <row r="3135" spans="7:8" x14ac:dyDescent="0.2">
      <c r="G3135" s="34"/>
      <c r="H3135" s="16"/>
    </row>
    <row r="3136" spans="7:8" x14ac:dyDescent="0.2">
      <c r="G3136" s="34"/>
      <c r="H3136" s="16"/>
    </row>
    <row r="3137" spans="7:8" x14ac:dyDescent="0.2">
      <c r="G3137" s="34"/>
      <c r="H3137" s="16"/>
    </row>
    <row r="3138" spans="7:8" x14ac:dyDescent="0.2">
      <c r="G3138" s="34"/>
      <c r="H3138" s="16"/>
    </row>
    <row r="3139" spans="7:8" x14ac:dyDescent="0.2">
      <c r="G3139" s="34"/>
      <c r="H3139" s="16"/>
    </row>
    <row r="3140" spans="7:8" x14ac:dyDescent="0.2">
      <c r="G3140" s="34"/>
      <c r="H3140" s="16"/>
    </row>
    <row r="3141" spans="7:8" x14ac:dyDescent="0.2">
      <c r="G3141" s="34"/>
      <c r="H3141" s="16"/>
    </row>
    <row r="3142" spans="7:8" x14ac:dyDescent="0.2">
      <c r="G3142" s="34"/>
      <c r="H3142" s="16"/>
    </row>
    <row r="3143" spans="7:8" x14ac:dyDescent="0.2">
      <c r="G3143" s="34"/>
      <c r="H3143" s="16"/>
    </row>
    <row r="3144" spans="7:8" x14ac:dyDescent="0.2">
      <c r="G3144" s="34"/>
      <c r="H3144" s="16"/>
    </row>
    <row r="3145" spans="7:8" x14ac:dyDescent="0.2">
      <c r="G3145" s="34"/>
      <c r="H3145" s="16"/>
    </row>
    <row r="3146" spans="7:8" x14ac:dyDescent="0.2">
      <c r="G3146" s="34"/>
      <c r="H3146" s="16"/>
    </row>
    <row r="3147" spans="7:8" x14ac:dyDescent="0.2">
      <c r="G3147" s="34"/>
      <c r="H3147" s="16"/>
    </row>
    <row r="3148" spans="7:8" x14ac:dyDescent="0.2">
      <c r="G3148" s="34"/>
      <c r="H3148" s="16"/>
    </row>
    <row r="3149" spans="7:8" x14ac:dyDescent="0.2">
      <c r="G3149" s="34"/>
      <c r="H3149" s="16"/>
    </row>
    <row r="3150" spans="7:8" x14ac:dyDescent="0.2">
      <c r="G3150" s="34"/>
      <c r="H3150" s="16"/>
    </row>
    <row r="3151" spans="7:8" x14ac:dyDescent="0.2">
      <c r="G3151" s="34"/>
      <c r="H3151" s="16"/>
    </row>
    <row r="3152" spans="7:8" x14ac:dyDescent="0.2">
      <c r="G3152" s="34"/>
      <c r="H3152" s="16"/>
    </row>
    <row r="3153" spans="7:8" x14ac:dyDescent="0.2">
      <c r="G3153" s="34"/>
      <c r="H3153" s="16"/>
    </row>
    <row r="3154" spans="7:8" x14ac:dyDescent="0.2">
      <c r="G3154" s="34"/>
      <c r="H3154" s="16"/>
    </row>
    <row r="3155" spans="7:8" x14ac:dyDescent="0.2">
      <c r="G3155" s="34"/>
      <c r="H3155" s="16"/>
    </row>
    <row r="3156" spans="7:8" x14ac:dyDescent="0.2">
      <c r="G3156" s="34"/>
      <c r="H3156" s="16"/>
    </row>
    <row r="3157" spans="7:8" x14ac:dyDescent="0.2">
      <c r="G3157" s="34"/>
      <c r="H3157" s="16"/>
    </row>
    <row r="3158" spans="7:8" x14ac:dyDescent="0.2">
      <c r="G3158" s="34"/>
      <c r="H3158" s="16"/>
    </row>
    <row r="3159" spans="7:8" x14ac:dyDescent="0.2">
      <c r="G3159" s="34"/>
      <c r="H3159" s="16"/>
    </row>
    <row r="3160" spans="7:8" x14ac:dyDescent="0.2">
      <c r="G3160" s="34"/>
      <c r="H3160" s="16"/>
    </row>
    <row r="3161" spans="7:8" x14ac:dyDescent="0.2">
      <c r="G3161" s="34"/>
      <c r="H3161" s="16"/>
    </row>
    <row r="3162" spans="7:8" x14ac:dyDescent="0.2">
      <c r="G3162" s="34"/>
      <c r="H3162" s="16"/>
    </row>
    <row r="3163" spans="7:8" x14ac:dyDescent="0.2">
      <c r="G3163" s="34"/>
      <c r="H3163" s="16"/>
    </row>
    <row r="3164" spans="7:8" x14ac:dyDescent="0.2">
      <c r="G3164" s="34"/>
      <c r="H3164" s="16"/>
    </row>
    <row r="3165" spans="7:8" x14ac:dyDescent="0.2">
      <c r="G3165" s="34"/>
      <c r="H3165" s="16"/>
    </row>
    <row r="3166" spans="7:8" x14ac:dyDescent="0.2">
      <c r="G3166" s="34"/>
      <c r="H3166" s="16"/>
    </row>
    <row r="3167" spans="7:8" x14ac:dyDescent="0.2">
      <c r="G3167" s="34"/>
      <c r="H3167" s="16"/>
    </row>
    <row r="3168" spans="7:8" x14ac:dyDescent="0.2">
      <c r="G3168" s="34"/>
      <c r="H3168" s="16"/>
    </row>
    <row r="3169" spans="7:8" x14ac:dyDescent="0.2">
      <c r="G3169" s="34"/>
      <c r="H3169" s="16"/>
    </row>
    <row r="3170" spans="7:8" x14ac:dyDescent="0.2">
      <c r="G3170" s="34"/>
      <c r="H3170" s="16"/>
    </row>
    <row r="3171" spans="7:8" x14ac:dyDescent="0.2">
      <c r="G3171" s="34"/>
      <c r="H3171" s="16"/>
    </row>
    <row r="3172" spans="7:8" x14ac:dyDescent="0.2">
      <c r="G3172" s="34"/>
      <c r="H3172" s="16"/>
    </row>
    <row r="3173" spans="7:8" x14ac:dyDescent="0.2">
      <c r="G3173" s="34"/>
      <c r="H3173" s="16"/>
    </row>
    <row r="3174" spans="7:8" x14ac:dyDescent="0.2">
      <c r="G3174" s="34"/>
      <c r="H3174" s="16"/>
    </row>
    <row r="3175" spans="7:8" x14ac:dyDescent="0.2">
      <c r="G3175" s="34"/>
      <c r="H3175" s="16"/>
    </row>
    <row r="3176" spans="7:8" x14ac:dyDescent="0.2">
      <c r="G3176" s="34"/>
      <c r="H3176" s="16"/>
    </row>
    <row r="3177" spans="7:8" x14ac:dyDescent="0.2">
      <c r="G3177" s="34"/>
      <c r="H3177" s="16"/>
    </row>
    <row r="3178" spans="7:8" x14ac:dyDescent="0.2">
      <c r="G3178" s="34"/>
      <c r="H3178" s="16"/>
    </row>
    <row r="3179" spans="7:8" x14ac:dyDescent="0.2">
      <c r="G3179" s="34"/>
      <c r="H3179" s="16"/>
    </row>
    <row r="3180" spans="7:8" x14ac:dyDescent="0.2">
      <c r="G3180" s="34"/>
      <c r="H3180" s="16"/>
    </row>
    <row r="3181" spans="7:8" x14ac:dyDescent="0.2">
      <c r="G3181" s="34"/>
      <c r="H3181" s="16"/>
    </row>
    <row r="3182" spans="7:8" x14ac:dyDescent="0.2">
      <c r="G3182" s="34"/>
      <c r="H3182" s="16"/>
    </row>
    <row r="3183" spans="7:8" x14ac:dyDescent="0.2">
      <c r="G3183" s="34"/>
      <c r="H3183" s="16"/>
    </row>
    <row r="3184" spans="7:8" x14ac:dyDescent="0.2">
      <c r="G3184" s="34"/>
      <c r="H3184" s="16"/>
    </row>
    <row r="3185" spans="7:8" x14ac:dyDescent="0.2">
      <c r="G3185" s="34"/>
      <c r="H3185" s="16"/>
    </row>
    <row r="3186" spans="7:8" x14ac:dyDescent="0.2">
      <c r="G3186" s="34"/>
      <c r="H3186" s="16"/>
    </row>
    <row r="3187" spans="7:8" x14ac:dyDescent="0.2">
      <c r="G3187" s="34"/>
      <c r="H3187" s="16"/>
    </row>
    <row r="3188" spans="7:8" x14ac:dyDescent="0.2">
      <c r="G3188" s="34"/>
      <c r="H3188" s="16"/>
    </row>
    <row r="3189" spans="7:8" x14ac:dyDescent="0.2">
      <c r="G3189" s="34"/>
      <c r="H3189" s="16"/>
    </row>
    <row r="3190" spans="7:8" x14ac:dyDescent="0.2">
      <c r="G3190" s="34"/>
      <c r="H3190" s="16"/>
    </row>
    <row r="3191" spans="7:8" x14ac:dyDescent="0.2">
      <c r="G3191" s="34"/>
      <c r="H3191" s="16"/>
    </row>
    <row r="3192" spans="7:8" x14ac:dyDescent="0.2">
      <c r="G3192" s="34"/>
      <c r="H3192" s="16"/>
    </row>
    <row r="3193" spans="7:8" x14ac:dyDescent="0.2">
      <c r="G3193" s="34"/>
      <c r="H3193" s="16"/>
    </row>
    <row r="3194" spans="7:8" x14ac:dyDescent="0.2">
      <c r="G3194" s="34"/>
      <c r="H3194" s="16"/>
    </row>
    <row r="3195" spans="7:8" x14ac:dyDescent="0.2">
      <c r="G3195" s="34"/>
      <c r="H3195" s="16"/>
    </row>
    <row r="3196" spans="7:8" x14ac:dyDescent="0.2">
      <c r="G3196" s="34"/>
      <c r="H3196" s="16"/>
    </row>
    <row r="3197" spans="7:8" x14ac:dyDescent="0.2">
      <c r="G3197" s="34"/>
      <c r="H3197" s="16"/>
    </row>
    <row r="3198" spans="7:8" x14ac:dyDescent="0.2">
      <c r="G3198" s="34"/>
      <c r="H3198" s="16"/>
    </row>
    <row r="3199" spans="7:8" x14ac:dyDescent="0.2">
      <c r="G3199" s="34"/>
      <c r="H3199" s="16"/>
    </row>
    <row r="3200" spans="7:8" x14ac:dyDescent="0.2">
      <c r="G3200" s="34"/>
      <c r="H3200" s="16"/>
    </row>
    <row r="3201" spans="7:8" x14ac:dyDescent="0.2">
      <c r="G3201" s="34"/>
      <c r="H3201" s="16"/>
    </row>
    <row r="3202" spans="7:8" x14ac:dyDescent="0.2">
      <c r="G3202" s="34"/>
      <c r="H3202" s="16"/>
    </row>
    <row r="3203" spans="7:8" x14ac:dyDescent="0.2">
      <c r="G3203" s="34"/>
      <c r="H3203" s="16"/>
    </row>
    <row r="3204" spans="7:8" x14ac:dyDescent="0.2">
      <c r="G3204" s="34"/>
      <c r="H3204" s="16"/>
    </row>
    <row r="3205" spans="7:8" x14ac:dyDescent="0.2">
      <c r="G3205" s="34"/>
      <c r="H3205" s="16"/>
    </row>
    <row r="3206" spans="7:8" x14ac:dyDescent="0.2">
      <c r="G3206" s="34"/>
      <c r="H3206" s="16"/>
    </row>
    <row r="3207" spans="7:8" x14ac:dyDescent="0.2">
      <c r="G3207" s="34"/>
      <c r="H3207" s="16"/>
    </row>
    <row r="3208" spans="7:8" x14ac:dyDescent="0.2">
      <c r="G3208" s="34"/>
      <c r="H3208" s="16"/>
    </row>
    <row r="3209" spans="7:8" x14ac:dyDescent="0.2">
      <c r="G3209" s="34"/>
      <c r="H3209" s="16"/>
    </row>
    <row r="3210" spans="7:8" x14ac:dyDescent="0.2">
      <c r="G3210" s="34"/>
      <c r="H3210" s="16"/>
    </row>
    <row r="3211" spans="7:8" x14ac:dyDescent="0.2">
      <c r="G3211" s="34"/>
      <c r="H3211" s="16"/>
    </row>
    <row r="3212" spans="7:8" x14ac:dyDescent="0.2">
      <c r="G3212" s="34"/>
      <c r="H3212" s="16"/>
    </row>
    <row r="3213" spans="7:8" x14ac:dyDescent="0.2">
      <c r="G3213" s="34"/>
      <c r="H3213" s="16"/>
    </row>
    <row r="3214" spans="7:8" x14ac:dyDescent="0.2">
      <c r="G3214" s="34"/>
      <c r="H3214" s="16"/>
    </row>
    <row r="3215" spans="7:8" x14ac:dyDescent="0.2">
      <c r="G3215" s="34"/>
      <c r="H3215" s="16"/>
    </row>
    <row r="3216" spans="7:8" x14ac:dyDescent="0.2">
      <c r="G3216" s="34"/>
      <c r="H3216" s="16"/>
    </row>
    <row r="3217" spans="7:8" x14ac:dyDescent="0.2">
      <c r="G3217" s="34"/>
      <c r="H3217" s="16"/>
    </row>
    <row r="3218" spans="7:8" x14ac:dyDescent="0.2">
      <c r="G3218" s="34"/>
      <c r="H3218" s="16"/>
    </row>
    <row r="3219" spans="7:8" x14ac:dyDescent="0.2">
      <c r="G3219" s="34"/>
      <c r="H3219" s="16"/>
    </row>
    <row r="3220" spans="7:8" x14ac:dyDescent="0.2">
      <c r="G3220" s="34"/>
      <c r="H3220" s="16"/>
    </row>
    <row r="3221" spans="7:8" x14ac:dyDescent="0.2">
      <c r="G3221" s="34"/>
      <c r="H3221" s="16"/>
    </row>
    <row r="3222" spans="7:8" x14ac:dyDescent="0.2">
      <c r="G3222" s="34"/>
      <c r="H3222" s="16"/>
    </row>
    <row r="3223" spans="7:8" x14ac:dyDescent="0.2">
      <c r="G3223" s="34"/>
      <c r="H3223" s="16"/>
    </row>
    <row r="3224" spans="7:8" x14ac:dyDescent="0.2">
      <c r="G3224" s="34"/>
      <c r="H3224" s="16"/>
    </row>
    <row r="3225" spans="7:8" x14ac:dyDescent="0.2">
      <c r="G3225" s="34"/>
      <c r="H3225" s="16"/>
    </row>
    <row r="3226" spans="7:8" x14ac:dyDescent="0.2">
      <c r="G3226" s="34"/>
      <c r="H3226" s="16"/>
    </row>
    <row r="3227" spans="7:8" x14ac:dyDescent="0.2">
      <c r="G3227" s="34"/>
      <c r="H3227" s="16"/>
    </row>
    <row r="3228" spans="7:8" x14ac:dyDescent="0.2">
      <c r="G3228" s="34"/>
      <c r="H3228" s="16"/>
    </row>
    <row r="3229" spans="7:8" x14ac:dyDescent="0.2">
      <c r="G3229" s="34"/>
      <c r="H3229" s="16"/>
    </row>
    <row r="3230" spans="7:8" x14ac:dyDescent="0.2">
      <c r="G3230" s="34"/>
      <c r="H3230" s="16"/>
    </row>
    <row r="3231" spans="7:8" x14ac:dyDescent="0.2">
      <c r="G3231" s="34"/>
      <c r="H3231" s="16"/>
    </row>
    <row r="3232" spans="7:8" x14ac:dyDescent="0.2">
      <c r="G3232" s="34"/>
      <c r="H3232" s="16"/>
    </row>
    <row r="3233" spans="7:8" x14ac:dyDescent="0.2">
      <c r="G3233" s="34"/>
      <c r="H3233" s="16"/>
    </row>
    <row r="3234" spans="7:8" x14ac:dyDescent="0.2">
      <c r="G3234" s="34"/>
      <c r="H3234" s="16"/>
    </row>
    <row r="3235" spans="7:8" x14ac:dyDescent="0.2">
      <c r="G3235" s="34"/>
      <c r="H3235" s="16"/>
    </row>
    <row r="3236" spans="7:8" x14ac:dyDescent="0.2">
      <c r="G3236" s="34"/>
      <c r="H3236" s="16"/>
    </row>
    <row r="3237" spans="7:8" x14ac:dyDescent="0.2">
      <c r="G3237" s="34"/>
      <c r="H3237" s="16"/>
    </row>
    <row r="3238" spans="7:8" x14ac:dyDescent="0.2">
      <c r="G3238" s="34"/>
      <c r="H3238" s="16"/>
    </row>
    <row r="3239" spans="7:8" x14ac:dyDescent="0.2">
      <c r="G3239" s="34"/>
      <c r="H3239" s="16"/>
    </row>
    <row r="3240" spans="7:8" x14ac:dyDescent="0.2">
      <c r="G3240" s="34"/>
      <c r="H3240" s="16"/>
    </row>
    <row r="3241" spans="7:8" x14ac:dyDescent="0.2">
      <c r="G3241" s="34"/>
      <c r="H3241" s="16"/>
    </row>
    <row r="3242" spans="7:8" x14ac:dyDescent="0.2">
      <c r="G3242" s="34"/>
      <c r="H3242" s="16"/>
    </row>
    <row r="3243" spans="7:8" x14ac:dyDescent="0.2">
      <c r="G3243" s="34"/>
      <c r="H3243" s="16"/>
    </row>
    <row r="3244" spans="7:8" x14ac:dyDescent="0.2">
      <c r="G3244" s="34"/>
      <c r="H3244" s="16"/>
    </row>
    <row r="3245" spans="7:8" x14ac:dyDescent="0.2">
      <c r="G3245" s="34"/>
      <c r="H3245" s="16"/>
    </row>
    <row r="3246" spans="7:8" x14ac:dyDescent="0.2">
      <c r="G3246" s="34"/>
      <c r="H3246" s="16"/>
    </row>
    <row r="3247" spans="7:8" x14ac:dyDescent="0.2">
      <c r="G3247" s="34"/>
      <c r="H3247" s="16"/>
    </row>
    <row r="3248" spans="7:8" x14ac:dyDescent="0.2">
      <c r="G3248" s="34"/>
      <c r="H3248" s="16"/>
    </row>
    <row r="3249" spans="7:8" x14ac:dyDescent="0.2">
      <c r="G3249" s="34"/>
      <c r="H3249" s="16"/>
    </row>
    <row r="3250" spans="7:8" x14ac:dyDescent="0.2">
      <c r="G3250" s="34"/>
      <c r="H3250" s="16"/>
    </row>
    <row r="3251" spans="7:8" x14ac:dyDescent="0.2">
      <c r="G3251" s="34"/>
      <c r="H3251" s="16"/>
    </row>
    <row r="3252" spans="7:8" x14ac:dyDescent="0.2">
      <c r="G3252" s="34"/>
      <c r="H3252" s="16"/>
    </row>
    <row r="3253" spans="7:8" x14ac:dyDescent="0.2">
      <c r="G3253" s="34"/>
      <c r="H3253" s="16"/>
    </row>
    <row r="3254" spans="7:8" x14ac:dyDescent="0.2">
      <c r="G3254" s="34"/>
      <c r="H3254" s="16"/>
    </row>
    <row r="3255" spans="7:8" x14ac:dyDescent="0.2">
      <c r="G3255" s="34"/>
      <c r="H3255" s="16"/>
    </row>
    <row r="3256" spans="7:8" x14ac:dyDescent="0.2">
      <c r="G3256" s="34"/>
      <c r="H3256" s="16"/>
    </row>
    <row r="3257" spans="7:8" x14ac:dyDescent="0.2">
      <c r="G3257" s="34"/>
      <c r="H3257" s="16"/>
    </row>
    <row r="3258" spans="7:8" x14ac:dyDescent="0.2">
      <c r="G3258" s="34"/>
      <c r="H3258" s="16"/>
    </row>
    <row r="3259" spans="7:8" x14ac:dyDescent="0.2">
      <c r="G3259" s="34"/>
      <c r="H3259" s="16"/>
    </row>
    <row r="3260" spans="7:8" x14ac:dyDescent="0.2">
      <c r="G3260" s="34"/>
      <c r="H3260" s="16"/>
    </row>
    <row r="3261" spans="7:8" x14ac:dyDescent="0.2">
      <c r="G3261" s="34"/>
      <c r="H3261" s="16"/>
    </row>
    <row r="3262" spans="7:8" x14ac:dyDescent="0.2">
      <c r="G3262" s="34"/>
      <c r="H3262" s="16"/>
    </row>
    <row r="3263" spans="7:8" x14ac:dyDescent="0.2">
      <c r="G3263" s="34"/>
      <c r="H3263" s="16"/>
    </row>
    <row r="3264" spans="7:8" x14ac:dyDescent="0.2">
      <c r="G3264" s="34"/>
      <c r="H3264" s="16"/>
    </row>
    <row r="3265" spans="7:8" x14ac:dyDescent="0.2">
      <c r="G3265" s="34"/>
      <c r="H3265" s="16"/>
    </row>
    <row r="3266" spans="7:8" x14ac:dyDescent="0.2">
      <c r="G3266" s="34"/>
      <c r="H3266" s="16"/>
    </row>
    <row r="3267" spans="7:8" x14ac:dyDescent="0.2">
      <c r="G3267" s="34"/>
      <c r="H3267" s="16"/>
    </row>
    <row r="3268" spans="7:8" x14ac:dyDescent="0.2">
      <c r="G3268" s="34"/>
      <c r="H3268" s="16"/>
    </row>
    <row r="3269" spans="7:8" x14ac:dyDescent="0.2">
      <c r="G3269" s="34"/>
      <c r="H3269" s="16"/>
    </row>
    <row r="3270" spans="7:8" x14ac:dyDescent="0.2">
      <c r="G3270" s="34"/>
      <c r="H3270" s="16"/>
    </row>
    <row r="3271" spans="7:8" x14ac:dyDescent="0.2">
      <c r="G3271" s="34"/>
      <c r="H3271" s="16"/>
    </row>
    <row r="3272" spans="7:8" x14ac:dyDescent="0.2">
      <c r="G3272" s="34"/>
      <c r="H3272" s="16"/>
    </row>
    <row r="3273" spans="7:8" x14ac:dyDescent="0.2">
      <c r="G3273" s="34"/>
      <c r="H3273" s="16"/>
    </row>
    <row r="3274" spans="7:8" x14ac:dyDescent="0.2">
      <c r="G3274" s="34"/>
      <c r="H3274" s="16"/>
    </row>
    <row r="3275" spans="7:8" x14ac:dyDescent="0.2">
      <c r="G3275" s="34"/>
      <c r="H3275" s="16"/>
    </row>
    <row r="3276" spans="7:8" x14ac:dyDescent="0.2">
      <c r="G3276" s="34"/>
      <c r="H3276" s="16"/>
    </row>
    <row r="3277" spans="7:8" x14ac:dyDescent="0.2">
      <c r="G3277" s="34"/>
      <c r="H3277" s="16"/>
    </row>
    <row r="3278" spans="7:8" x14ac:dyDescent="0.2">
      <c r="G3278" s="34"/>
      <c r="H3278" s="16"/>
    </row>
    <row r="3279" spans="7:8" x14ac:dyDescent="0.2">
      <c r="G3279" s="34"/>
      <c r="H3279" s="16"/>
    </row>
    <row r="3280" spans="7:8" x14ac:dyDescent="0.2">
      <c r="G3280" s="34"/>
      <c r="H3280" s="16"/>
    </row>
    <row r="3281" spans="7:8" x14ac:dyDescent="0.2">
      <c r="G3281" s="34"/>
      <c r="H3281" s="16"/>
    </row>
    <row r="3282" spans="7:8" x14ac:dyDescent="0.2">
      <c r="G3282" s="34"/>
      <c r="H3282" s="16"/>
    </row>
    <row r="3283" spans="7:8" x14ac:dyDescent="0.2">
      <c r="G3283" s="34"/>
      <c r="H3283" s="16"/>
    </row>
    <row r="3284" spans="7:8" x14ac:dyDescent="0.2">
      <c r="G3284" s="34"/>
      <c r="H3284" s="16"/>
    </row>
    <row r="3285" spans="7:8" x14ac:dyDescent="0.2">
      <c r="G3285" s="34"/>
      <c r="H3285" s="16"/>
    </row>
    <row r="3286" spans="7:8" x14ac:dyDescent="0.2">
      <c r="G3286" s="34"/>
      <c r="H3286" s="16"/>
    </row>
    <row r="3287" spans="7:8" x14ac:dyDescent="0.2">
      <c r="G3287" s="34"/>
      <c r="H3287" s="16"/>
    </row>
    <row r="3288" spans="7:8" x14ac:dyDescent="0.2">
      <c r="G3288" s="34"/>
      <c r="H3288" s="16"/>
    </row>
    <row r="3289" spans="7:8" x14ac:dyDescent="0.2">
      <c r="G3289" s="34"/>
      <c r="H3289" s="16"/>
    </row>
    <row r="3290" spans="7:8" x14ac:dyDescent="0.2">
      <c r="G3290" s="34"/>
      <c r="H3290" s="16"/>
    </row>
    <row r="3291" spans="7:8" x14ac:dyDescent="0.2">
      <c r="G3291" s="34"/>
      <c r="H3291" s="16"/>
    </row>
    <row r="3292" spans="7:8" x14ac:dyDescent="0.2">
      <c r="G3292" s="34"/>
      <c r="H3292" s="16"/>
    </row>
    <row r="3293" spans="7:8" x14ac:dyDescent="0.2">
      <c r="G3293" s="34"/>
      <c r="H3293" s="16"/>
    </row>
    <row r="3294" spans="7:8" x14ac:dyDescent="0.2">
      <c r="G3294" s="34"/>
      <c r="H3294" s="16"/>
    </row>
    <row r="3295" spans="7:8" x14ac:dyDescent="0.2">
      <c r="G3295" s="34"/>
      <c r="H3295" s="16"/>
    </row>
    <row r="3296" spans="7:8" x14ac:dyDescent="0.2">
      <c r="G3296" s="34"/>
      <c r="H3296" s="16"/>
    </row>
    <row r="3297" spans="7:8" x14ac:dyDescent="0.2">
      <c r="G3297" s="34"/>
      <c r="H3297" s="16"/>
    </row>
    <row r="3298" spans="7:8" x14ac:dyDescent="0.2">
      <c r="G3298" s="34"/>
      <c r="H3298" s="16"/>
    </row>
    <row r="3299" spans="7:8" x14ac:dyDescent="0.2">
      <c r="G3299" s="34"/>
      <c r="H3299" s="16"/>
    </row>
    <row r="3300" spans="7:8" x14ac:dyDescent="0.2">
      <c r="G3300" s="34"/>
      <c r="H3300" s="16"/>
    </row>
    <row r="3301" spans="7:8" x14ac:dyDescent="0.2">
      <c r="G3301" s="34"/>
      <c r="H3301" s="16"/>
    </row>
    <row r="3302" spans="7:8" x14ac:dyDescent="0.2">
      <c r="G3302" s="34"/>
      <c r="H3302" s="16"/>
    </row>
    <row r="3303" spans="7:8" x14ac:dyDescent="0.2">
      <c r="G3303" s="34"/>
      <c r="H3303" s="16"/>
    </row>
    <row r="3304" spans="7:8" x14ac:dyDescent="0.2">
      <c r="G3304" s="34"/>
      <c r="H3304" s="16"/>
    </row>
    <row r="3305" spans="7:8" x14ac:dyDescent="0.2">
      <c r="G3305" s="34"/>
      <c r="H3305" s="16"/>
    </row>
    <row r="3306" spans="7:8" x14ac:dyDescent="0.2">
      <c r="G3306" s="34"/>
      <c r="H3306" s="16"/>
    </row>
    <row r="3307" spans="7:8" x14ac:dyDescent="0.2">
      <c r="G3307" s="34"/>
      <c r="H3307" s="16"/>
    </row>
    <row r="3308" spans="7:8" x14ac:dyDescent="0.2">
      <c r="G3308" s="34"/>
      <c r="H3308" s="16"/>
    </row>
    <row r="3309" spans="7:8" x14ac:dyDescent="0.2">
      <c r="G3309" s="34"/>
      <c r="H3309" s="16"/>
    </row>
    <row r="3310" spans="7:8" x14ac:dyDescent="0.2">
      <c r="G3310" s="34"/>
      <c r="H3310" s="16"/>
    </row>
    <row r="3311" spans="7:8" x14ac:dyDescent="0.2">
      <c r="G3311" s="34"/>
      <c r="H3311" s="16"/>
    </row>
    <row r="3312" spans="7:8" x14ac:dyDescent="0.2">
      <c r="G3312" s="34"/>
      <c r="H3312" s="16"/>
    </row>
    <row r="3313" spans="7:8" x14ac:dyDescent="0.2">
      <c r="G3313" s="34"/>
      <c r="H3313" s="16"/>
    </row>
    <row r="3314" spans="7:8" x14ac:dyDescent="0.2">
      <c r="G3314" s="34"/>
      <c r="H3314" s="16"/>
    </row>
    <row r="3315" spans="7:8" x14ac:dyDescent="0.2">
      <c r="G3315" s="34"/>
      <c r="H3315" s="16"/>
    </row>
    <row r="3316" spans="7:8" x14ac:dyDescent="0.2">
      <c r="G3316" s="34"/>
      <c r="H3316" s="16"/>
    </row>
    <row r="3317" spans="7:8" x14ac:dyDescent="0.2">
      <c r="G3317" s="34"/>
      <c r="H3317" s="16"/>
    </row>
    <row r="3318" spans="7:8" x14ac:dyDescent="0.2">
      <c r="G3318" s="34"/>
      <c r="H3318" s="16"/>
    </row>
    <row r="3319" spans="7:8" x14ac:dyDescent="0.2">
      <c r="G3319" s="34"/>
      <c r="H3319" s="16"/>
    </row>
    <row r="3320" spans="7:8" x14ac:dyDescent="0.2">
      <c r="G3320" s="34"/>
      <c r="H3320" s="16"/>
    </row>
    <row r="3321" spans="7:8" x14ac:dyDescent="0.2">
      <c r="G3321" s="34"/>
      <c r="H3321" s="16"/>
    </row>
    <row r="3322" spans="7:8" x14ac:dyDescent="0.2">
      <c r="G3322" s="34"/>
      <c r="H3322" s="16"/>
    </row>
    <row r="3323" spans="7:8" x14ac:dyDescent="0.2">
      <c r="G3323" s="34"/>
      <c r="H3323" s="16"/>
    </row>
    <row r="3324" spans="7:8" x14ac:dyDescent="0.2">
      <c r="G3324" s="34"/>
      <c r="H3324" s="16"/>
    </row>
    <row r="3325" spans="7:8" x14ac:dyDescent="0.2">
      <c r="G3325" s="34"/>
      <c r="H3325" s="16"/>
    </row>
    <row r="3326" spans="7:8" x14ac:dyDescent="0.2">
      <c r="G3326" s="34"/>
      <c r="H3326" s="16"/>
    </row>
    <row r="3327" spans="7:8" x14ac:dyDescent="0.2">
      <c r="G3327" s="34"/>
      <c r="H3327" s="16"/>
    </row>
    <row r="3328" spans="7:8" x14ac:dyDescent="0.2">
      <c r="G3328" s="34"/>
      <c r="H3328" s="16"/>
    </row>
    <row r="3329" spans="7:8" x14ac:dyDescent="0.2">
      <c r="G3329" s="34"/>
      <c r="H3329" s="16"/>
    </row>
    <row r="3330" spans="7:8" x14ac:dyDescent="0.2">
      <c r="G3330" s="34"/>
      <c r="H3330" s="16"/>
    </row>
    <row r="3331" spans="7:8" x14ac:dyDescent="0.2">
      <c r="G3331" s="34"/>
      <c r="H3331" s="16"/>
    </row>
    <row r="3332" spans="7:8" x14ac:dyDescent="0.2">
      <c r="G3332" s="34"/>
      <c r="H3332" s="16"/>
    </row>
    <row r="3333" spans="7:8" x14ac:dyDescent="0.2">
      <c r="G3333" s="34"/>
      <c r="H3333" s="16"/>
    </row>
    <row r="3334" spans="7:8" x14ac:dyDescent="0.2">
      <c r="G3334" s="34"/>
      <c r="H3334" s="16"/>
    </row>
    <row r="3335" spans="7:8" x14ac:dyDescent="0.2">
      <c r="G3335" s="34"/>
      <c r="H3335" s="16"/>
    </row>
    <row r="3336" spans="7:8" x14ac:dyDescent="0.2">
      <c r="G3336" s="34"/>
      <c r="H3336" s="16"/>
    </row>
    <row r="3337" spans="7:8" x14ac:dyDescent="0.2">
      <c r="G3337" s="34"/>
      <c r="H3337" s="16"/>
    </row>
    <row r="3338" spans="7:8" x14ac:dyDescent="0.2">
      <c r="G3338" s="34"/>
      <c r="H3338" s="16"/>
    </row>
    <row r="3339" spans="7:8" x14ac:dyDescent="0.2">
      <c r="G3339" s="34"/>
      <c r="H3339" s="16"/>
    </row>
    <row r="3340" spans="7:8" x14ac:dyDescent="0.2">
      <c r="G3340" s="34"/>
      <c r="H3340" s="16"/>
    </row>
    <row r="3341" spans="7:8" x14ac:dyDescent="0.2">
      <c r="G3341" s="34"/>
      <c r="H3341" s="16"/>
    </row>
    <row r="3342" spans="7:8" x14ac:dyDescent="0.2">
      <c r="G3342" s="34"/>
      <c r="H3342" s="16"/>
    </row>
    <row r="3343" spans="7:8" x14ac:dyDescent="0.2">
      <c r="G3343" s="34"/>
      <c r="H3343" s="16"/>
    </row>
    <row r="3344" spans="7:8" x14ac:dyDescent="0.2">
      <c r="G3344" s="34"/>
      <c r="H3344" s="16"/>
    </row>
    <row r="3345" spans="7:8" x14ac:dyDescent="0.2">
      <c r="G3345" s="34"/>
      <c r="H3345" s="16"/>
    </row>
    <row r="3346" spans="7:8" x14ac:dyDescent="0.2">
      <c r="G3346" s="34"/>
      <c r="H3346" s="16"/>
    </row>
    <row r="3347" spans="7:8" x14ac:dyDescent="0.2">
      <c r="G3347" s="34"/>
      <c r="H3347" s="16"/>
    </row>
    <row r="3348" spans="7:8" x14ac:dyDescent="0.2">
      <c r="G3348" s="34"/>
      <c r="H3348" s="16"/>
    </row>
    <row r="3349" spans="7:8" x14ac:dyDescent="0.2">
      <c r="G3349" s="34"/>
      <c r="H3349" s="16"/>
    </row>
    <row r="3350" spans="7:8" x14ac:dyDescent="0.2">
      <c r="G3350" s="34"/>
      <c r="H3350" s="16"/>
    </row>
    <row r="3351" spans="7:8" x14ac:dyDescent="0.2">
      <c r="G3351" s="34"/>
      <c r="H3351" s="16"/>
    </row>
    <row r="3352" spans="7:8" x14ac:dyDescent="0.2">
      <c r="G3352" s="34"/>
      <c r="H3352" s="16"/>
    </row>
    <row r="3353" spans="7:8" x14ac:dyDescent="0.2">
      <c r="G3353" s="34"/>
      <c r="H3353" s="16"/>
    </row>
    <row r="3354" spans="7:8" x14ac:dyDescent="0.2">
      <c r="G3354" s="34"/>
      <c r="H3354" s="16"/>
    </row>
    <row r="3355" spans="7:8" x14ac:dyDescent="0.2">
      <c r="G3355" s="34"/>
      <c r="H3355" s="16"/>
    </row>
    <row r="3356" spans="7:8" x14ac:dyDescent="0.2">
      <c r="G3356" s="34"/>
      <c r="H3356" s="16"/>
    </row>
    <row r="3357" spans="7:8" x14ac:dyDescent="0.2">
      <c r="G3357" s="34"/>
      <c r="H3357" s="16"/>
    </row>
    <row r="3358" spans="7:8" x14ac:dyDescent="0.2">
      <c r="G3358" s="34"/>
      <c r="H3358" s="16"/>
    </row>
    <row r="3359" spans="7:8" x14ac:dyDescent="0.2">
      <c r="G3359" s="34"/>
      <c r="H3359" s="16"/>
    </row>
    <row r="3360" spans="7:8" x14ac:dyDescent="0.2">
      <c r="G3360" s="34"/>
      <c r="H3360" s="16"/>
    </row>
    <row r="3361" spans="7:8" x14ac:dyDescent="0.2">
      <c r="G3361" s="34"/>
      <c r="H3361" s="16"/>
    </row>
    <row r="3362" spans="7:8" x14ac:dyDescent="0.2">
      <c r="G3362" s="34"/>
      <c r="H3362" s="16"/>
    </row>
    <row r="3363" spans="7:8" x14ac:dyDescent="0.2">
      <c r="G3363" s="34"/>
      <c r="H3363" s="16"/>
    </row>
    <row r="3364" spans="7:8" x14ac:dyDescent="0.2">
      <c r="G3364" s="34"/>
      <c r="H3364" s="16"/>
    </row>
    <row r="3365" spans="7:8" x14ac:dyDescent="0.2">
      <c r="G3365" s="34"/>
      <c r="H3365" s="16"/>
    </row>
    <row r="3366" spans="7:8" x14ac:dyDescent="0.2">
      <c r="G3366" s="34"/>
      <c r="H3366" s="16"/>
    </row>
    <row r="3367" spans="7:8" x14ac:dyDescent="0.2">
      <c r="G3367" s="34"/>
      <c r="H3367" s="16"/>
    </row>
    <row r="3368" spans="7:8" x14ac:dyDescent="0.2">
      <c r="G3368" s="34"/>
      <c r="H3368" s="16"/>
    </row>
    <row r="3369" spans="7:8" x14ac:dyDescent="0.2">
      <c r="G3369" s="34"/>
      <c r="H3369" s="16"/>
    </row>
    <row r="3370" spans="7:8" x14ac:dyDescent="0.2">
      <c r="G3370" s="34"/>
      <c r="H3370" s="16"/>
    </row>
    <row r="3371" spans="7:8" x14ac:dyDescent="0.2">
      <c r="G3371" s="34"/>
      <c r="H3371" s="16"/>
    </row>
    <row r="3372" spans="7:8" x14ac:dyDescent="0.2">
      <c r="G3372" s="34"/>
      <c r="H3372" s="16"/>
    </row>
    <row r="3373" spans="7:8" x14ac:dyDescent="0.2">
      <c r="G3373" s="34"/>
      <c r="H3373" s="16"/>
    </row>
    <row r="3374" spans="7:8" x14ac:dyDescent="0.2">
      <c r="G3374" s="34"/>
      <c r="H3374" s="16"/>
    </row>
    <row r="3375" spans="7:8" x14ac:dyDescent="0.2">
      <c r="G3375" s="34"/>
      <c r="H3375" s="16"/>
    </row>
    <row r="3376" spans="7:8" x14ac:dyDescent="0.2">
      <c r="G3376" s="34"/>
      <c r="H3376" s="16"/>
    </row>
    <row r="3377" spans="7:8" x14ac:dyDescent="0.2">
      <c r="G3377" s="34"/>
      <c r="H3377" s="16"/>
    </row>
    <row r="3378" spans="7:8" x14ac:dyDescent="0.2">
      <c r="G3378" s="34"/>
      <c r="H3378" s="16"/>
    </row>
    <row r="3379" spans="7:8" x14ac:dyDescent="0.2">
      <c r="G3379" s="34"/>
      <c r="H3379" s="16"/>
    </row>
    <row r="3380" spans="7:8" x14ac:dyDescent="0.2">
      <c r="G3380" s="34"/>
      <c r="H3380" s="16"/>
    </row>
    <row r="3381" spans="7:8" x14ac:dyDescent="0.2">
      <c r="G3381" s="34"/>
      <c r="H3381" s="16"/>
    </row>
    <row r="3382" spans="7:8" x14ac:dyDescent="0.2">
      <c r="G3382" s="34"/>
      <c r="H3382" s="16"/>
    </row>
    <row r="3383" spans="7:8" x14ac:dyDescent="0.2">
      <c r="G3383" s="34"/>
      <c r="H3383" s="16"/>
    </row>
    <row r="3384" spans="7:8" x14ac:dyDescent="0.2">
      <c r="G3384" s="34"/>
      <c r="H3384" s="16"/>
    </row>
    <row r="3385" spans="7:8" x14ac:dyDescent="0.2">
      <c r="G3385" s="34"/>
      <c r="H3385" s="16"/>
    </row>
    <row r="3386" spans="7:8" x14ac:dyDescent="0.2">
      <c r="G3386" s="34"/>
      <c r="H3386" s="16"/>
    </row>
    <row r="3387" spans="7:8" x14ac:dyDescent="0.2">
      <c r="G3387" s="34"/>
      <c r="H3387" s="16"/>
    </row>
    <row r="3388" spans="7:8" x14ac:dyDescent="0.2">
      <c r="G3388" s="34"/>
      <c r="H3388" s="16"/>
    </row>
    <row r="3389" spans="7:8" x14ac:dyDescent="0.2">
      <c r="G3389" s="34"/>
      <c r="H3389" s="16"/>
    </row>
    <row r="3390" spans="7:8" x14ac:dyDescent="0.2">
      <c r="G3390" s="34"/>
      <c r="H3390" s="16"/>
    </row>
    <row r="3391" spans="7:8" x14ac:dyDescent="0.2">
      <c r="G3391" s="34"/>
      <c r="H3391" s="16"/>
    </row>
    <row r="3392" spans="7:8" x14ac:dyDescent="0.2">
      <c r="G3392" s="34"/>
      <c r="H3392" s="16"/>
    </row>
    <row r="3393" spans="7:8" x14ac:dyDescent="0.2">
      <c r="G3393" s="34"/>
      <c r="H3393" s="16"/>
    </row>
    <row r="3394" spans="7:8" x14ac:dyDescent="0.2">
      <c r="G3394" s="34"/>
      <c r="H3394" s="16"/>
    </row>
    <row r="3395" spans="7:8" x14ac:dyDescent="0.2">
      <c r="G3395" s="34"/>
      <c r="H3395" s="16"/>
    </row>
    <row r="3396" spans="7:8" x14ac:dyDescent="0.2">
      <c r="G3396" s="34"/>
      <c r="H3396" s="16"/>
    </row>
    <row r="3397" spans="7:8" x14ac:dyDescent="0.2">
      <c r="G3397" s="34"/>
      <c r="H3397" s="16"/>
    </row>
    <row r="3398" spans="7:8" x14ac:dyDescent="0.2">
      <c r="G3398" s="34"/>
      <c r="H3398" s="16"/>
    </row>
    <row r="3399" spans="7:8" x14ac:dyDescent="0.2">
      <c r="G3399" s="34"/>
      <c r="H3399" s="16"/>
    </row>
    <row r="3400" spans="7:8" x14ac:dyDescent="0.2">
      <c r="G3400" s="34"/>
      <c r="H3400" s="16"/>
    </row>
    <row r="3401" spans="7:8" x14ac:dyDescent="0.2">
      <c r="G3401" s="34"/>
      <c r="H3401" s="16"/>
    </row>
    <row r="3402" spans="7:8" x14ac:dyDescent="0.2">
      <c r="G3402" s="34"/>
      <c r="H3402" s="16"/>
    </row>
    <row r="3403" spans="7:8" x14ac:dyDescent="0.2">
      <c r="G3403" s="34"/>
      <c r="H3403" s="16"/>
    </row>
    <row r="3404" spans="7:8" x14ac:dyDescent="0.2">
      <c r="G3404" s="34"/>
      <c r="H3404" s="16"/>
    </row>
    <row r="3405" spans="7:8" x14ac:dyDescent="0.2">
      <c r="G3405" s="34"/>
      <c r="H3405" s="16"/>
    </row>
    <row r="3406" spans="7:8" x14ac:dyDescent="0.2">
      <c r="G3406" s="34"/>
      <c r="H3406" s="16"/>
    </row>
    <row r="3407" spans="7:8" x14ac:dyDescent="0.2">
      <c r="G3407" s="34"/>
      <c r="H3407" s="16"/>
    </row>
    <row r="3408" spans="7:8" x14ac:dyDescent="0.2">
      <c r="G3408" s="34"/>
      <c r="H3408" s="16"/>
    </row>
    <row r="3409" spans="7:8" x14ac:dyDescent="0.2">
      <c r="G3409" s="34"/>
      <c r="H3409" s="16"/>
    </row>
    <row r="3410" spans="7:8" x14ac:dyDescent="0.2">
      <c r="G3410" s="34"/>
      <c r="H3410" s="16"/>
    </row>
    <row r="3411" spans="7:8" x14ac:dyDescent="0.2">
      <c r="G3411" s="34"/>
      <c r="H3411" s="16"/>
    </row>
    <row r="3412" spans="7:8" x14ac:dyDescent="0.2">
      <c r="G3412" s="34"/>
      <c r="H3412" s="16"/>
    </row>
    <row r="3413" spans="7:8" x14ac:dyDescent="0.2">
      <c r="G3413" s="34"/>
      <c r="H3413" s="16"/>
    </row>
    <row r="3414" spans="7:8" x14ac:dyDescent="0.2">
      <c r="G3414" s="34"/>
      <c r="H3414" s="16"/>
    </row>
    <row r="3415" spans="7:8" x14ac:dyDescent="0.2">
      <c r="G3415" s="34"/>
      <c r="H3415" s="16"/>
    </row>
    <row r="3416" spans="7:8" x14ac:dyDescent="0.2">
      <c r="G3416" s="34"/>
      <c r="H3416" s="16"/>
    </row>
    <row r="3417" spans="7:8" x14ac:dyDescent="0.2">
      <c r="G3417" s="34"/>
      <c r="H3417" s="16"/>
    </row>
    <row r="3418" spans="7:8" x14ac:dyDescent="0.2">
      <c r="G3418" s="34"/>
      <c r="H3418" s="16"/>
    </row>
    <row r="3419" spans="7:8" x14ac:dyDescent="0.2">
      <c r="G3419" s="34"/>
      <c r="H3419" s="16"/>
    </row>
    <row r="3420" spans="7:8" x14ac:dyDescent="0.2">
      <c r="G3420" s="34"/>
      <c r="H3420" s="16"/>
    </row>
    <row r="3421" spans="7:8" x14ac:dyDescent="0.2">
      <c r="G3421" s="34"/>
      <c r="H3421" s="16"/>
    </row>
    <row r="3422" spans="7:8" x14ac:dyDescent="0.2">
      <c r="G3422" s="34"/>
      <c r="H3422" s="16"/>
    </row>
    <row r="3423" spans="7:8" x14ac:dyDescent="0.2">
      <c r="G3423" s="34"/>
      <c r="H3423" s="16"/>
    </row>
    <row r="3424" spans="7:8" x14ac:dyDescent="0.2">
      <c r="G3424" s="34"/>
      <c r="H3424" s="16"/>
    </row>
    <row r="3425" spans="7:8" x14ac:dyDescent="0.2">
      <c r="G3425" s="34"/>
      <c r="H3425" s="16"/>
    </row>
    <row r="3426" spans="7:8" x14ac:dyDescent="0.2">
      <c r="G3426" s="34"/>
      <c r="H3426" s="16"/>
    </row>
    <row r="3427" spans="7:8" x14ac:dyDescent="0.2">
      <c r="G3427" s="34"/>
      <c r="H3427" s="16"/>
    </row>
    <row r="3428" spans="7:8" x14ac:dyDescent="0.2">
      <c r="G3428" s="34"/>
      <c r="H3428" s="16"/>
    </row>
    <row r="3429" spans="7:8" x14ac:dyDescent="0.2">
      <c r="G3429" s="34"/>
      <c r="H3429" s="16"/>
    </row>
    <row r="3430" spans="7:8" x14ac:dyDescent="0.2">
      <c r="G3430" s="34"/>
      <c r="H3430" s="16"/>
    </row>
    <row r="3431" spans="7:8" x14ac:dyDescent="0.2">
      <c r="G3431" s="34"/>
      <c r="H3431" s="16"/>
    </row>
    <row r="3432" spans="7:8" x14ac:dyDescent="0.2">
      <c r="G3432" s="34"/>
      <c r="H3432" s="16"/>
    </row>
    <row r="3433" spans="7:8" x14ac:dyDescent="0.2">
      <c r="G3433" s="34"/>
      <c r="H3433" s="16"/>
    </row>
    <row r="3434" spans="7:8" x14ac:dyDescent="0.2">
      <c r="G3434" s="34"/>
      <c r="H3434" s="16"/>
    </row>
    <row r="3435" spans="7:8" x14ac:dyDescent="0.2">
      <c r="G3435" s="34"/>
      <c r="H3435" s="16"/>
    </row>
    <row r="3436" spans="7:8" x14ac:dyDescent="0.2">
      <c r="G3436" s="34"/>
      <c r="H3436" s="16"/>
    </row>
    <row r="3437" spans="7:8" x14ac:dyDescent="0.2">
      <c r="G3437" s="34"/>
      <c r="H3437" s="16"/>
    </row>
    <row r="3438" spans="7:8" x14ac:dyDescent="0.2">
      <c r="G3438" s="34"/>
      <c r="H3438" s="16"/>
    </row>
    <row r="3439" spans="7:8" x14ac:dyDescent="0.2">
      <c r="G3439" s="34"/>
      <c r="H3439" s="16"/>
    </row>
    <row r="3440" spans="7:8" x14ac:dyDescent="0.2">
      <c r="G3440" s="34"/>
      <c r="H3440" s="16"/>
    </row>
    <row r="3441" spans="7:8" x14ac:dyDescent="0.2">
      <c r="G3441" s="34"/>
      <c r="H3441" s="16"/>
    </row>
    <row r="3442" spans="7:8" x14ac:dyDescent="0.2">
      <c r="G3442" s="34"/>
      <c r="H3442" s="16"/>
    </row>
    <row r="3443" spans="7:8" x14ac:dyDescent="0.2">
      <c r="G3443" s="34"/>
      <c r="H3443" s="16"/>
    </row>
    <row r="3444" spans="7:8" x14ac:dyDescent="0.2">
      <c r="G3444" s="34"/>
      <c r="H3444" s="16"/>
    </row>
    <row r="3445" spans="7:8" x14ac:dyDescent="0.2">
      <c r="G3445" s="34"/>
      <c r="H3445" s="16"/>
    </row>
    <row r="3446" spans="7:8" x14ac:dyDescent="0.2">
      <c r="G3446" s="34"/>
      <c r="H3446" s="16"/>
    </row>
    <row r="3447" spans="7:8" x14ac:dyDescent="0.2">
      <c r="G3447" s="34"/>
      <c r="H3447" s="16"/>
    </row>
    <row r="3448" spans="7:8" x14ac:dyDescent="0.2">
      <c r="G3448" s="34"/>
      <c r="H3448" s="16"/>
    </row>
    <row r="3449" spans="7:8" x14ac:dyDescent="0.2">
      <c r="G3449" s="34"/>
      <c r="H3449" s="16"/>
    </row>
    <row r="3450" spans="7:8" x14ac:dyDescent="0.2">
      <c r="G3450" s="34"/>
      <c r="H3450" s="16"/>
    </row>
    <row r="3451" spans="7:8" x14ac:dyDescent="0.2">
      <c r="G3451" s="34"/>
      <c r="H3451" s="16"/>
    </row>
    <row r="3452" spans="7:8" x14ac:dyDescent="0.2">
      <c r="G3452" s="34"/>
      <c r="H3452" s="16"/>
    </row>
    <row r="3453" spans="7:8" x14ac:dyDescent="0.2">
      <c r="G3453" s="34"/>
      <c r="H3453" s="16"/>
    </row>
    <row r="3454" spans="7:8" x14ac:dyDescent="0.2">
      <c r="G3454" s="34"/>
      <c r="H3454" s="16"/>
    </row>
    <row r="3455" spans="7:8" x14ac:dyDescent="0.2">
      <c r="G3455" s="34"/>
      <c r="H3455" s="16"/>
    </row>
    <row r="3456" spans="7:8" x14ac:dyDescent="0.2">
      <c r="G3456" s="34"/>
      <c r="H3456" s="16"/>
    </row>
    <row r="3457" spans="7:8" x14ac:dyDescent="0.2">
      <c r="G3457" s="34"/>
      <c r="H3457" s="16"/>
    </row>
    <row r="3458" spans="7:8" x14ac:dyDescent="0.2">
      <c r="G3458" s="34"/>
      <c r="H3458" s="16"/>
    </row>
    <row r="3459" spans="7:8" x14ac:dyDescent="0.2">
      <c r="G3459" s="34"/>
      <c r="H3459" s="16"/>
    </row>
    <row r="3460" spans="7:8" x14ac:dyDescent="0.2">
      <c r="G3460" s="34"/>
      <c r="H3460" s="16"/>
    </row>
    <row r="3461" spans="7:8" x14ac:dyDescent="0.2">
      <c r="G3461" s="34"/>
      <c r="H3461" s="16"/>
    </row>
    <row r="3462" spans="7:8" x14ac:dyDescent="0.2">
      <c r="G3462" s="34"/>
      <c r="H3462" s="16"/>
    </row>
    <row r="3463" spans="7:8" x14ac:dyDescent="0.2">
      <c r="G3463" s="34"/>
      <c r="H3463" s="16"/>
    </row>
    <row r="3464" spans="7:8" x14ac:dyDescent="0.2">
      <c r="G3464" s="34"/>
      <c r="H3464" s="16"/>
    </row>
    <row r="3465" spans="7:8" x14ac:dyDescent="0.2">
      <c r="G3465" s="34"/>
      <c r="H3465" s="16"/>
    </row>
    <row r="3466" spans="7:8" x14ac:dyDescent="0.2">
      <c r="G3466" s="34"/>
      <c r="H3466" s="16"/>
    </row>
    <row r="3467" spans="7:8" x14ac:dyDescent="0.2">
      <c r="G3467" s="34"/>
      <c r="H3467" s="16"/>
    </row>
    <row r="3468" spans="7:8" x14ac:dyDescent="0.2">
      <c r="G3468" s="34"/>
      <c r="H3468" s="16"/>
    </row>
    <row r="3469" spans="7:8" x14ac:dyDescent="0.2">
      <c r="G3469" s="34"/>
      <c r="H3469" s="16"/>
    </row>
    <row r="3470" spans="7:8" x14ac:dyDescent="0.2">
      <c r="G3470" s="34"/>
      <c r="H3470" s="16"/>
    </row>
    <row r="3471" spans="7:8" x14ac:dyDescent="0.2">
      <c r="G3471" s="34"/>
      <c r="H3471" s="16"/>
    </row>
    <row r="3472" spans="7:8" x14ac:dyDescent="0.2">
      <c r="G3472" s="34"/>
      <c r="H3472" s="16"/>
    </row>
    <row r="3473" spans="7:8" x14ac:dyDescent="0.2">
      <c r="G3473" s="34"/>
      <c r="H3473" s="16"/>
    </row>
    <row r="3474" spans="7:8" x14ac:dyDescent="0.2">
      <c r="G3474" s="34"/>
      <c r="H3474" s="16"/>
    </row>
    <row r="3475" spans="7:8" x14ac:dyDescent="0.2">
      <c r="G3475" s="34"/>
      <c r="H3475" s="16"/>
    </row>
    <row r="3476" spans="7:8" x14ac:dyDescent="0.2">
      <c r="G3476" s="34"/>
      <c r="H3476" s="16"/>
    </row>
    <row r="3477" spans="7:8" x14ac:dyDescent="0.2">
      <c r="G3477" s="34"/>
      <c r="H3477" s="16"/>
    </row>
    <row r="3478" spans="7:8" x14ac:dyDescent="0.2">
      <c r="G3478" s="34"/>
      <c r="H3478" s="16"/>
    </row>
    <row r="3479" spans="7:8" x14ac:dyDescent="0.2">
      <c r="G3479" s="34"/>
      <c r="H3479" s="16"/>
    </row>
    <row r="3480" spans="7:8" x14ac:dyDescent="0.2">
      <c r="G3480" s="34"/>
      <c r="H3480" s="16"/>
    </row>
    <row r="3481" spans="7:8" x14ac:dyDescent="0.2">
      <c r="G3481" s="34"/>
      <c r="H3481" s="16"/>
    </row>
    <row r="3482" spans="7:8" x14ac:dyDescent="0.2">
      <c r="G3482" s="34"/>
      <c r="H3482" s="16"/>
    </row>
    <row r="3483" spans="7:8" x14ac:dyDescent="0.2">
      <c r="G3483" s="34"/>
      <c r="H3483" s="16"/>
    </row>
    <row r="3484" spans="7:8" x14ac:dyDescent="0.2">
      <c r="G3484" s="34"/>
      <c r="H3484" s="16"/>
    </row>
    <row r="3485" spans="7:8" x14ac:dyDescent="0.2">
      <c r="G3485" s="34"/>
      <c r="H3485" s="16"/>
    </row>
    <row r="3486" spans="7:8" x14ac:dyDescent="0.2">
      <c r="G3486" s="34"/>
      <c r="H3486" s="16"/>
    </row>
    <row r="3487" spans="7:8" x14ac:dyDescent="0.2">
      <c r="G3487" s="34"/>
      <c r="H3487" s="16"/>
    </row>
    <row r="3488" spans="7:8" x14ac:dyDescent="0.2">
      <c r="G3488" s="34"/>
      <c r="H3488" s="16"/>
    </row>
    <row r="3489" spans="7:8" x14ac:dyDescent="0.2">
      <c r="G3489" s="34"/>
      <c r="H3489" s="16"/>
    </row>
    <row r="3490" spans="7:8" x14ac:dyDescent="0.2">
      <c r="G3490" s="34"/>
      <c r="H3490" s="16"/>
    </row>
    <row r="3491" spans="7:8" x14ac:dyDescent="0.2">
      <c r="G3491" s="34"/>
      <c r="H3491" s="16"/>
    </row>
    <row r="3492" spans="7:8" x14ac:dyDescent="0.2">
      <c r="G3492" s="34"/>
      <c r="H3492" s="16"/>
    </row>
    <row r="3493" spans="7:8" x14ac:dyDescent="0.2">
      <c r="G3493" s="34"/>
      <c r="H3493" s="16"/>
    </row>
    <row r="3494" spans="7:8" x14ac:dyDescent="0.2">
      <c r="G3494" s="34"/>
      <c r="H3494" s="16"/>
    </row>
    <row r="3495" spans="7:8" x14ac:dyDescent="0.2">
      <c r="G3495" s="34"/>
      <c r="H3495" s="16"/>
    </row>
    <row r="3496" spans="7:8" x14ac:dyDescent="0.2">
      <c r="G3496" s="34"/>
      <c r="H3496" s="16"/>
    </row>
    <row r="3497" spans="7:8" x14ac:dyDescent="0.2">
      <c r="G3497" s="34"/>
      <c r="H3497" s="16"/>
    </row>
    <row r="3498" spans="7:8" x14ac:dyDescent="0.2">
      <c r="G3498" s="34"/>
      <c r="H3498" s="16"/>
    </row>
    <row r="3499" spans="7:8" x14ac:dyDescent="0.2">
      <c r="G3499" s="34"/>
      <c r="H3499" s="16"/>
    </row>
    <row r="3500" spans="7:8" x14ac:dyDescent="0.2">
      <c r="G3500" s="34"/>
      <c r="H3500" s="16"/>
    </row>
    <row r="3501" spans="7:8" x14ac:dyDescent="0.2">
      <c r="G3501" s="34"/>
      <c r="H3501" s="16"/>
    </row>
    <row r="3502" spans="7:8" x14ac:dyDescent="0.2">
      <c r="G3502" s="34"/>
      <c r="H3502" s="16"/>
    </row>
    <row r="3503" spans="7:8" x14ac:dyDescent="0.2">
      <c r="G3503" s="34"/>
      <c r="H3503" s="16"/>
    </row>
    <row r="3504" spans="7:8" x14ac:dyDescent="0.2">
      <c r="G3504" s="34"/>
      <c r="H3504" s="16"/>
    </row>
    <row r="3505" spans="7:8" x14ac:dyDescent="0.2">
      <c r="G3505" s="34"/>
      <c r="H3505" s="16"/>
    </row>
    <row r="3506" spans="7:8" x14ac:dyDescent="0.2">
      <c r="G3506" s="34"/>
      <c r="H3506" s="16"/>
    </row>
    <row r="3507" spans="7:8" x14ac:dyDescent="0.2">
      <c r="G3507" s="34"/>
      <c r="H3507" s="16"/>
    </row>
    <row r="3508" spans="7:8" x14ac:dyDescent="0.2">
      <c r="G3508" s="34"/>
      <c r="H3508" s="16"/>
    </row>
    <row r="3509" spans="7:8" x14ac:dyDescent="0.2">
      <c r="G3509" s="34"/>
      <c r="H3509" s="16"/>
    </row>
    <row r="3510" spans="7:8" x14ac:dyDescent="0.2">
      <c r="G3510" s="34"/>
      <c r="H3510" s="16"/>
    </row>
    <row r="3511" spans="7:8" x14ac:dyDescent="0.2">
      <c r="G3511" s="34"/>
      <c r="H3511" s="16"/>
    </row>
    <row r="3512" spans="7:8" x14ac:dyDescent="0.2">
      <c r="G3512" s="34"/>
      <c r="H3512" s="16"/>
    </row>
    <row r="3513" spans="7:8" x14ac:dyDescent="0.2">
      <c r="G3513" s="34"/>
      <c r="H3513" s="16"/>
    </row>
    <row r="3514" spans="7:8" x14ac:dyDescent="0.2">
      <c r="G3514" s="34"/>
      <c r="H3514" s="16"/>
    </row>
    <row r="3515" spans="7:8" x14ac:dyDescent="0.2">
      <c r="G3515" s="34"/>
      <c r="H3515" s="16"/>
    </row>
    <row r="3516" spans="7:8" x14ac:dyDescent="0.2">
      <c r="G3516" s="34"/>
      <c r="H3516" s="16"/>
    </row>
    <row r="3517" spans="7:8" x14ac:dyDescent="0.2">
      <c r="G3517" s="34"/>
      <c r="H3517" s="16"/>
    </row>
    <row r="3518" spans="7:8" x14ac:dyDescent="0.2">
      <c r="G3518" s="34"/>
      <c r="H3518" s="16"/>
    </row>
    <row r="3519" spans="7:8" x14ac:dyDescent="0.2">
      <c r="G3519" s="34"/>
      <c r="H3519" s="16"/>
    </row>
    <row r="3520" spans="7:8" x14ac:dyDescent="0.2">
      <c r="G3520" s="34"/>
      <c r="H3520" s="16"/>
    </row>
    <row r="3521" spans="7:8" x14ac:dyDescent="0.2">
      <c r="G3521" s="34"/>
      <c r="H3521" s="16"/>
    </row>
    <row r="3522" spans="7:8" x14ac:dyDescent="0.2">
      <c r="G3522" s="34"/>
      <c r="H3522" s="16"/>
    </row>
    <row r="3523" spans="7:8" x14ac:dyDescent="0.2">
      <c r="G3523" s="34"/>
      <c r="H3523" s="16"/>
    </row>
    <row r="3524" spans="7:8" x14ac:dyDescent="0.2">
      <c r="G3524" s="34"/>
      <c r="H3524" s="16"/>
    </row>
    <row r="3525" spans="7:8" x14ac:dyDescent="0.2">
      <c r="G3525" s="34"/>
      <c r="H3525" s="16"/>
    </row>
    <row r="3526" spans="7:8" x14ac:dyDescent="0.2">
      <c r="G3526" s="34"/>
      <c r="H3526" s="16"/>
    </row>
    <row r="3527" spans="7:8" x14ac:dyDescent="0.2">
      <c r="G3527" s="34"/>
      <c r="H3527" s="16"/>
    </row>
    <row r="3528" spans="7:8" x14ac:dyDescent="0.2">
      <c r="G3528" s="34"/>
      <c r="H3528" s="16"/>
    </row>
    <row r="3529" spans="7:8" x14ac:dyDescent="0.2">
      <c r="G3529" s="34"/>
      <c r="H3529" s="16"/>
    </row>
    <row r="3530" spans="7:8" x14ac:dyDescent="0.2">
      <c r="G3530" s="34"/>
      <c r="H3530" s="16"/>
    </row>
    <row r="3531" spans="7:8" x14ac:dyDescent="0.2">
      <c r="G3531" s="34"/>
      <c r="H3531" s="16"/>
    </row>
    <row r="3532" spans="7:8" x14ac:dyDescent="0.2">
      <c r="G3532" s="34"/>
      <c r="H3532" s="16"/>
    </row>
    <row r="3533" spans="7:8" x14ac:dyDescent="0.2">
      <c r="G3533" s="34"/>
      <c r="H3533" s="16"/>
    </row>
    <row r="3534" spans="7:8" x14ac:dyDescent="0.2">
      <c r="G3534" s="34"/>
      <c r="H3534" s="16"/>
    </row>
    <row r="3535" spans="7:8" x14ac:dyDescent="0.2">
      <c r="G3535" s="34"/>
      <c r="H3535" s="16"/>
    </row>
    <row r="3536" spans="7:8" x14ac:dyDescent="0.2">
      <c r="G3536" s="34"/>
      <c r="H3536" s="16"/>
    </row>
    <row r="3537" spans="7:8" x14ac:dyDescent="0.2">
      <c r="G3537" s="34"/>
      <c r="H3537" s="16"/>
    </row>
    <row r="3538" spans="7:8" x14ac:dyDescent="0.2">
      <c r="G3538" s="34"/>
      <c r="H3538" s="16"/>
    </row>
    <row r="3539" spans="7:8" x14ac:dyDescent="0.2">
      <c r="G3539" s="34"/>
      <c r="H3539" s="16"/>
    </row>
    <row r="3540" spans="7:8" x14ac:dyDescent="0.2">
      <c r="G3540" s="34"/>
      <c r="H3540" s="16"/>
    </row>
    <row r="3541" spans="7:8" x14ac:dyDescent="0.2">
      <c r="G3541" s="34"/>
      <c r="H3541" s="16"/>
    </row>
    <row r="3542" spans="7:8" x14ac:dyDescent="0.2">
      <c r="G3542" s="34"/>
      <c r="H3542" s="16"/>
    </row>
    <row r="3543" spans="7:8" x14ac:dyDescent="0.2">
      <c r="G3543" s="34"/>
      <c r="H3543" s="16"/>
    </row>
    <row r="3544" spans="7:8" x14ac:dyDescent="0.2">
      <c r="G3544" s="34"/>
      <c r="H3544" s="16"/>
    </row>
    <row r="3545" spans="7:8" x14ac:dyDescent="0.2">
      <c r="G3545" s="34"/>
      <c r="H3545" s="16"/>
    </row>
    <row r="3546" spans="7:8" x14ac:dyDescent="0.2">
      <c r="G3546" s="34"/>
      <c r="H3546" s="16"/>
    </row>
    <row r="3547" spans="7:8" x14ac:dyDescent="0.2">
      <c r="G3547" s="34"/>
      <c r="H3547" s="16"/>
    </row>
    <row r="3548" spans="7:8" x14ac:dyDescent="0.2">
      <c r="G3548" s="34"/>
      <c r="H3548" s="16"/>
    </row>
    <row r="3549" spans="7:8" x14ac:dyDescent="0.2">
      <c r="G3549" s="34"/>
      <c r="H3549" s="16"/>
    </row>
    <row r="3550" spans="7:8" x14ac:dyDescent="0.2">
      <c r="G3550" s="34"/>
      <c r="H3550" s="16"/>
    </row>
    <row r="3551" spans="7:8" x14ac:dyDescent="0.2">
      <c r="G3551" s="34"/>
      <c r="H3551" s="16"/>
    </row>
    <row r="3552" spans="7:8" x14ac:dyDescent="0.2">
      <c r="G3552" s="34"/>
      <c r="H3552" s="16"/>
    </row>
    <row r="3553" spans="7:8" x14ac:dyDescent="0.2">
      <c r="G3553" s="34"/>
      <c r="H3553" s="16"/>
    </row>
    <row r="3554" spans="7:8" x14ac:dyDescent="0.2">
      <c r="G3554" s="34"/>
      <c r="H3554" s="16"/>
    </row>
    <row r="3555" spans="7:8" x14ac:dyDescent="0.2">
      <c r="G3555" s="34"/>
      <c r="H3555" s="16"/>
    </row>
    <row r="3556" spans="7:8" x14ac:dyDescent="0.2">
      <c r="G3556" s="34"/>
      <c r="H3556" s="16"/>
    </row>
    <row r="3557" spans="7:8" x14ac:dyDescent="0.2">
      <c r="G3557" s="34"/>
      <c r="H3557" s="16"/>
    </row>
    <row r="3558" spans="7:8" x14ac:dyDescent="0.2">
      <c r="G3558" s="34"/>
      <c r="H3558" s="16"/>
    </row>
    <row r="3559" spans="7:8" x14ac:dyDescent="0.2">
      <c r="G3559" s="34"/>
      <c r="H3559" s="16"/>
    </row>
    <row r="3560" spans="7:8" x14ac:dyDescent="0.2">
      <c r="G3560" s="34"/>
      <c r="H3560" s="16"/>
    </row>
    <row r="3561" spans="7:8" x14ac:dyDescent="0.2">
      <c r="G3561" s="34"/>
      <c r="H3561" s="16"/>
    </row>
    <row r="3562" spans="7:8" x14ac:dyDescent="0.2">
      <c r="G3562" s="34"/>
      <c r="H3562" s="16"/>
    </row>
    <row r="3563" spans="7:8" x14ac:dyDescent="0.2">
      <c r="G3563" s="34"/>
      <c r="H3563" s="16"/>
    </row>
    <row r="3564" spans="7:8" x14ac:dyDescent="0.2">
      <c r="G3564" s="34"/>
      <c r="H3564" s="16"/>
    </row>
    <row r="3565" spans="7:8" x14ac:dyDescent="0.2">
      <c r="G3565" s="34"/>
      <c r="H3565" s="16"/>
    </row>
    <row r="3566" spans="7:8" x14ac:dyDescent="0.2">
      <c r="G3566" s="34"/>
      <c r="H3566" s="16"/>
    </row>
    <row r="3567" spans="7:8" x14ac:dyDescent="0.2">
      <c r="G3567" s="34"/>
      <c r="H3567" s="16"/>
    </row>
    <row r="3568" spans="7:8" x14ac:dyDescent="0.2">
      <c r="G3568" s="34"/>
      <c r="H3568" s="16"/>
    </row>
    <row r="3569" spans="7:8" x14ac:dyDescent="0.2">
      <c r="G3569" s="34"/>
      <c r="H3569" s="16"/>
    </row>
    <row r="3570" spans="7:8" x14ac:dyDescent="0.2">
      <c r="G3570" s="34"/>
      <c r="H3570" s="16"/>
    </row>
    <row r="3571" spans="7:8" x14ac:dyDescent="0.2">
      <c r="G3571" s="34"/>
      <c r="H3571" s="16"/>
    </row>
    <row r="3572" spans="7:8" x14ac:dyDescent="0.2">
      <c r="G3572" s="34"/>
      <c r="H3572" s="16"/>
    </row>
    <row r="3573" spans="7:8" x14ac:dyDescent="0.2">
      <c r="G3573" s="34"/>
      <c r="H3573" s="16"/>
    </row>
    <row r="3574" spans="7:8" x14ac:dyDescent="0.2">
      <c r="G3574" s="34"/>
      <c r="H3574" s="16"/>
    </row>
    <row r="3575" spans="7:8" x14ac:dyDescent="0.2">
      <c r="G3575" s="34"/>
      <c r="H3575" s="16"/>
    </row>
    <row r="3576" spans="7:8" x14ac:dyDescent="0.2">
      <c r="G3576" s="34"/>
      <c r="H3576" s="16"/>
    </row>
    <row r="3577" spans="7:8" x14ac:dyDescent="0.2">
      <c r="G3577" s="34"/>
      <c r="H3577" s="16"/>
    </row>
    <row r="3578" spans="7:8" x14ac:dyDescent="0.2">
      <c r="G3578" s="34"/>
      <c r="H3578" s="16"/>
    </row>
    <row r="3579" spans="7:8" x14ac:dyDescent="0.2">
      <c r="G3579" s="34"/>
      <c r="H3579" s="16"/>
    </row>
    <row r="3580" spans="7:8" x14ac:dyDescent="0.2">
      <c r="G3580" s="34"/>
      <c r="H3580" s="16"/>
    </row>
    <row r="3581" spans="7:8" x14ac:dyDescent="0.2">
      <c r="G3581" s="34"/>
      <c r="H3581" s="16"/>
    </row>
    <row r="3582" spans="7:8" x14ac:dyDescent="0.2">
      <c r="G3582" s="34"/>
      <c r="H3582" s="16"/>
    </row>
    <row r="3583" spans="7:8" x14ac:dyDescent="0.2">
      <c r="G3583" s="34"/>
      <c r="H3583" s="16"/>
    </row>
    <row r="3584" spans="7:8" x14ac:dyDescent="0.2">
      <c r="G3584" s="34"/>
      <c r="H3584" s="16"/>
    </row>
    <row r="3585" spans="7:8" x14ac:dyDescent="0.2">
      <c r="G3585" s="34"/>
      <c r="H3585" s="16"/>
    </row>
    <row r="3586" spans="7:8" x14ac:dyDescent="0.2">
      <c r="G3586" s="34"/>
      <c r="H3586" s="16"/>
    </row>
    <row r="3587" spans="7:8" x14ac:dyDescent="0.2">
      <c r="G3587" s="34"/>
      <c r="H3587" s="16"/>
    </row>
    <row r="3588" spans="7:8" x14ac:dyDescent="0.2">
      <c r="G3588" s="34"/>
      <c r="H3588" s="16"/>
    </row>
    <row r="3589" spans="7:8" x14ac:dyDescent="0.2">
      <c r="G3589" s="34"/>
      <c r="H3589" s="16"/>
    </row>
    <row r="3590" spans="7:8" x14ac:dyDescent="0.2">
      <c r="G3590" s="34"/>
      <c r="H3590" s="16"/>
    </row>
    <row r="3591" spans="7:8" x14ac:dyDescent="0.2">
      <c r="G3591" s="34"/>
      <c r="H3591" s="16"/>
    </row>
    <row r="3592" spans="7:8" x14ac:dyDescent="0.2">
      <c r="G3592" s="34"/>
      <c r="H3592" s="16"/>
    </row>
    <row r="3593" spans="7:8" x14ac:dyDescent="0.2">
      <c r="G3593" s="34"/>
      <c r="H3593" s="16"/>
    </row>
    <row r="3594" spans="7:8" x14ac:dyDescent="0.2">
      <c r="G3594" s="34"/>
      <c r="H3594" s="16"/>
    </row>
    <row r="3595" spans="7:8" x14ac:dyDescent="0.2">
      <c r="G3595" s="34"/>
      <c r="H3595" s="16"/>
    </row>
    <row r="3596" spans="7:8" x14ac:dyDescent="0.2">
      <c r="G3596" s="34"/>
      <c r="H3596" s="16"/>
    </row>
    <row r="3597" spans="7:8" x14ac:dyDescent="0.2">
      <c r="G3597" s="34"/>
      <c r="H3597" s="16"/>
    </row>
    <row r="3598" spans="7:8" x14ac:dyDescent="0.2">
      <c r="G3598" s="34"/>
      <c r="H3598" s="16"/>
    </row>
    <row r="3599" spans="7:8" x14ac:dyDescent="0.2">
      <c r="G3599" s="34"/>
      <c r="H3599" s="16"/>
    </row>
    <row r="3600" spans="7:8" x14ac:dyDescent="0.2">
      <c r="G3600" s="34"/>
      <c r="H3600" s="16"/>
    </row>
    <row r="3601" spans="7:8" x14ac:dyDescent="0.2">
      <c r="G3601" s="34"/>
      <c r="H3601" s="16"/>
    </row>
    <row r="3602" spans="7:8" x14ac:dyDescent="0.2">
      <c r="G3602" s="34"/>
      <c r="H3602" s="16"/>
    </row>
    <row r="3603" spans="7:8" x14ac:dyDescent="0.2">
      <c r="G3603" s="34"/>
      <c r="H3603" s="16"/>
    </row>
    <row r="3604" spans="7:8" x14ac:dyDescent="0.2">
      <c r="G3604" s="34"/>
      <c r="H3604" s="16"/>
    </row>
    <row r="3605" spans="7:8" x14ac:dyDescent="0.2">
      <c r="G3605" s="34"/>
      <c r="H3605" s="16"/>
    </row>
    <row r="3606" spans="7:8" x14ac:dyDescent="0.2">
      <c r="G3606" s="34"/>
      <c r="H3606" s="16"/>
    </row>
    <row r="3607" spans="7:8" x14ac:dyDescent="0.2">
      <c r="G3607" s="34"/>
      <c r="H3607" s="16"/>
    </row>
    <row r="3608" spans="7:8" x14ac:dyDescent="0.2">
      <c r="G3608" s="34"/>
      <c r="H3608" s="16"/>
    </row>
    <row r="3609" spans="7:8" x14ac:dyDescent="0.2">
      <c r="G3609" s="34"/>
      <c r="H3609" s="16"/>
    </row>
    <row r="3610" spans="7:8" x14ac:dyDescent="0.2">
      <c r="G3610" s="34"/>
      <c r="H3610" s="16"/>
    </row>
    <row r="3611" spans="7:8" x14ac:dyDescent="0.2">
      <c r="G3611" s="34"/>
      <c r="H3611" s="16"/>
    </row>
    <row r="3612" spans="7:8" x14ac:dyDescent="0.2">
      <c r="G3612" s="34"/>
      <c r="H3612" s="16"/>
    </row>
    <row r="3613" spans="7:8" x14ac:dyDescent="0.2">
      <c r="G3613" s="34"/>
      <c r="H3613" s="16"/>
    </row>
    <row r="3614" spans="7:8" x14ac:dyDescent="0.2">
      <c r="G3614" s="34"/>
      <c r="H3614" s="16"/>
    </row>
    <row r="3615" spans="7:8" x14ac:dyDescent="0.2">
      <c r="G3615" s="34"/>
      <c r="H3615" s="16"/>
    </row>
    <row r="3616" spans="7:8" x14ac:dyDescent="0.2">
      <c r="G3616" s="34"/>
      <c r="H3616" s="16"/>
    </row>
    <row r="3617" spans="7:8" x14ac:dyDescent="0.2">
      <c r="G3617" s="34"/>
      <c r="H3617" s="16"/>
    </row>
    <row r="3618" spans="7:8" x14ac:dyDescent="0.2">
      <c r="G3618" s="34"/>
      <c r="H3618" s="16"/>
    </row>
    <row r="3619" spans="7:8" x14ac:dyDescent="0.2">
      <c r="G3619" s="34"/>
      <c r="H3619" s="16"/>
    </row>
    <row r="3620" spans="7:8" x14ac:dyDescent="0.2">
      <c r="G3620" s="34"/>
      <c r="H3620" s="16"/>
    </row>
    <row r="3621" spans="7:8" x14ac:dyDescent="0.2">
      <c r="G3621" s="34"/>
      <c r="H3621" s="16"/>
    </row>
    <row r="3622" spans="7:8" x14ac:dyDescent="0.2">
      <c r="G3622" s="34"/>
      <c r="H3622" s="16"/>
    </row>
    <row r="3623" spans="7:8" x14ac:dyDescent="0.2">
      <c r="G3623" s="34"/>
      <c r="H3623" s="16"/>
    </row>
    <row r="3624" spans="7:8" x14ac:dyDescent="0.2">
      <c r="G3624" s="34"/>
      <c r="H3624" s="16"/>
    </row>
    <row r="3625" spans="7:8" x14ac:dyDescent="0.2">
      <c r="G3625" s="34"/>
      <c r="H3625" s="16"/>
    </row>
    <row r="3626" spans="7:8" x14ac:dyDescent="0.2">
      <c r="G3626" s="34"/>
      <c r="H3626" s="16"/>
    </row>
    <row r="3627" spans="7:8" x14ac:dyDescent="0.2">
      <c r="G3627" s="34"/>
      <c r="H3627" s="16"/>
    </row>
    <row r="3628" spans="7:8" x14ac:dyDescent="0.2">
      <c r="G3628" s="34"/>
      <c r="H3628" s="16"/>
    </row>
    <row r="3629" spans="7:8" x14ac:dyDescent="0.2">
      <c r="G3629" s="34"/>
      <c r="H3629" s="16"/>
    </row>
    <row r="3630" spans="7:8" x14ac:dyDescent="0.2">
      <c r="G3630" s="34"/>
      <c r="H3630" s="16"/>
    </row>
    <row r="3631" spans="7:8" x14ac:dyDescent="0.2">
      <c r="G3631" s="34"/>
      <c r="H3631" s="16"/>
    </row>
    <row r="3632" spans="7:8" x14ac:dyDescent="0.2">
      <c r="G3632" s="34"/>
      <c r="H3632" s="16"/>
    </row>
    <row r="3633" spans="7:8" x14ac:dyDescent="0.2">
      <c r="G3633" s="34"/>
      <c r="H3633" s="16"/>
    </row>
    <row r="3634" spans="7:8" x14ac:dyDescent="0.2">
      <c r="G3634" s="34"/>
      <c r="H3634" s="16"/>
    </row>
    <row r="3635" spans="7:8" x14ac:dyDescent="0.2">
      <c r="G3635" s="34"/>
      <c r="H3635" s="16"/>
    </row>
    <row r="3636" spans="7:8" x14ac:dyDescent="0.2">
      <c r="G3636" s="34"/>
      <c r="H3636" s="16"/>
    </row>
    <row r="3637" spans="7:8" x14ac:dyDescent="0.2">
      <c r="G3637" s="34"/>
      <c r="H3637" s="16"/>
    </row>
    <row r="3638" spans="7:8" x14ac:dyDescent="0.2">
      <c r="G3638" s="34"/>
      <c r="H3638" s="16"/>
    </row>
    <row r="3639" spans="7:8" x14ac:dyDescent="0.2">
      <c r="G3639" s="34"/>
      <c r="H3639" s="16"/>
    </row>
    <row r="3640" spans="7:8" x14ac:dyDescent="0.2">
      <c r="G3640" s="34"/>
      <c r="H3640" s="16"/>
    </row>
    <row r="3641" spans="7:8" x14ac:dyDescent="0.2">
      <c r="G3641" s="34"/>
      <c r="H3641" s="16"/>
    </row>
    <row r="3642" spans="7:8" x14ac:dyDescent="0.2">
      <c r="G3642" s="34"/>
      <c r="H3642" s="16"/>
    </row>
    <row r="3643" spans="7:8" x14ac:dyDescent="0.2">
      <c r="G3643" s="34"/>
      <c r="H3643" s="16"/>
    </row>
    <row r="3644" spans="7:8" x14ac:dyDescent="0.2">
      <c r="G3644" s="34"/>
      <c r="H3644" s="16"/>
    </row>
    <row r="3645" spans="7:8" x14ac:dyDescent="0.2">
      <c r="G3645" s="34"/>
      <c r="H3645" s="16"/>
    </row>
    <row r="3646" spans="7:8" x14ac:dyDescent="0.2">
      <c r="G3646" s="34"/>
      <c r="H3646" s="16"/>
    </row>
    <row r="3647" spans="7:8" x14ac:dyDescent="0.2">
      <c r="G3647" s="34"/>
      <c r="H3647" s="16"/>
    </row>
    <row r="3648" spans="7:8" x14ac:dyDescent="0.2">
      <c r="G3648" s="34"/>
      <c r="H3648" s="16"/>
    </row>
    <row r="3649" spans="7:8" x14ac:dyDescent="0.2">
      <c r="G3649" s="34"/>
      <c r="H3649" s="16"/>
    </row>
    <row r="3650" spans="7:8" x14ac:dyDescent="0.2">
      <c r="G3650" s="34"/>
      <c r="H3650" s="16"/>
    </row>
    <row r="3651" spans="7:8" x14ac:dyDescent="0.2">
      <c r="G3651" s="34"/>
      <c r="H3651" s="16"/>
    </row>
    <row r="3652" spans="7:8" x14ac:dyDescent="0.2">
      <c r="G3652" s="34"/>
      <c r="H3652" s="16"/>
    </row>
    <row r="3653" spans="7:8" x14ac:dyDescent="0.2">
      <c r="G3653" s="34"/>
      <c r="H3653" s="16"/>
    </row>
    <row r="3654" spans="7:8" x14ac:dyDescent="0.2">
      <c r="G3654" s="34"/>
      <c r="H3654" s="16"/>
    </row>
    <row r="3655" spans="7:8" x14ac:dyDescent="0.2">
      <c r="G3655" s="34"/>
      <c r="H3655" s="16"/>
    </row>
    <row r="3656" spans="7:8" x14ac:dyDescent="0.2">
      <c r="G3656" s="34"/>
      <c r="H3656" s="16"/>
    </row>
    <row r="3657" spans="7:8" x14ac:dyDescent="0.2">
      <c r="G3657" s="34"/>
      <c r="H3657" s="16"/>
    </row>
    <row r="3658" spans="7:8" x14ac:dyDescent="0.2">
      <c r="G3658" s="34"/>
      <c r="H3658" s="16"/>
    </row>
    <row r="3659" spans="7:8" x14ac:dyDescent="0.2">
      <c r="G3659" s="34"/>
      <c r="H3659" s="16"/>
    </row>
    <row r="3660" spans="7:8" x14ac:dyDescent="0.2">
      <c r="G3660" s="34"/>
      <c r="H3660" s="16"/>
    </row>
    <row r="3661" spans="7:8" x14ac:dyDescent="0.2">
      <c r="G3661" s="34"/>
      <c r="H3661" s="16"/>
    </row>
    <row r="3662" spans="7:8" x14ac:dyDescent="0.2">
      <c r="G3662" s="34"/>
      <c r="H3662" s="16"/>
    </row>
    <row r="3663" spans="7:8" x14ac:dyDescent="0.2">
      <c r="G3663" s="34"/>
      <c r="H3663" s="16"/>
    </row>
    <row r="3664" spans="7:8" x14ac:dyDescent="0.2">
      <c r="G3664" s="34"/>
      <c r="H3664" s="16"/>
    </row>
    <row r="3665" spans="7:8" x14ac:dyDescent="0.2">
      <c r="G3665" s="34"/>
      <c r="H3665" s="16"/>
    </row>
    <row r="3666" spans="7:8" x14ac:dyDescent="0.2">
      <c r="G3666" s="34"/>
      <c r="H3666" s="16"/>
    </row>
    <row r="3667" spans="7:8" x14ac:dyDescent="0.2">
      <c r="G3667" s="34"/>
      <c r="H3667" s="16"/>
    </row>
    <row r="3668" spans="7:8" x14ac:dyDescent="0.2">
      <c r="G3668" s="34"/>
      <c r="H3668" s="16"/>
    </row>
    <row r="3669" spans="7:8" x14ac:dyDescent="0.2">
      <c r="G3669" s="34"/>
      <c r="H3669" s="16"/>
    </row>
    <row r="3670" spans="7:8" x14ac:dyDescent="0.2">
      <c r="G3670" s="34"/>
      <c r="H3670" s="16"/>
    </row>
    <row r="3671" spans="7:8" x14ac:dyDescent="0.2">
      <c r="G3671" s="34"/>
      <c r="H3671" s="16"/>
    </row>
    <row r="3672" spans="7:8" x14ac:dyDescent="0.2">
      <c r="G3672" s="34"/>
      <c r="H3672" s="16"/>
    </row>
    <row r="3673" spans="7:8" x14ac:dyDescent="0.2">
      <c r="G3673" s="34"/>
      <c r="H3673" s="16"/>
    </row>
    <row r="3674" spans="7:8" x14ac:dyDescent="0.2">
      <c r="G3674" s="34"/>
      <c r="H3674" s="16"/>
    </row>
    <row r="3675" spans="7:8" x14ac:dyDescent="0.2">
      <c r="G3675" s="34"/>
      <c r="H3675" s="16"/>
    </row>
    <row r="3676" spans="7:8" x14ac:dyDescent="0.2">
      <c r="G3676" s="34"/>
      <c r="H3676" s="16"/>
    </row>
    <row r="3677" spans="7:8" x14ac:dyDescent="0.2">
      <c r="G3677" s="34"/>
      <c r="H3677" s="16"/>
    </row>
    <row r="3678" spans="7:8" x14ac:dyDescent="0.2">
      <c r="G3678" s="34"/>
      <c r="H3678" s="16"/>
    </row>
    <row r="3679" spans="7:8" x14ac:dyDescent="0.2">
      <c r="G3679" s="34"/>
      <c r="H3679" s="16"/>
    </row>
    <row r="3680" spans="7:8" x14ac:dyDescent="0.2">
      <c r="G3680" s="34"/>
      <c r="H3680" s="16"/>
    </row>
    <row r="3681" spans="7:8" x14ac:dyDescent="0.2">
      <c r="G3681" s="34"/>
      <c r="H3681" s="16"/>
    </row>
    <row r="3682" spans="7:8" x14ac:dyDescent="0.2">
      <c r="G3682" s="34"/>
      <c r="H3682" s="16"/>
    </row>
    <row r="3683" spans="7:8" x14ac:dyDescent="0.2">
      <c r="G3683" s="34"/>
      <c r="H3683" s="16"/>
    </row>
    <row r="3684" spans="7:8" x14ac:dyDescent="0.2">
      <c r="G3684" s="34"/>
      <c r="H3684" s="16"/>
    </row>
    <row r="3685" spans="7:8" x14ac:dyDescent="0.2">
      <c r="G3685" s="34"/>
      <c r="H3685" s="16"/>
    </row>
    <row r="3686" spans="7:8" x14ac:dyDescent="0.2">
      <c r="G3686" s="34"/>
      <c r="H3686" s="16"/>
    </row>
    <row r="3687" spans="7:8" x14ac:dyDescent="0.2">
      <c r="G3687" s="34"/>
      <c r="H3687" s="16"/>
    </row>
    <row r="3688" spans="7:8" x14ac:dyDescent="0.2">
      <c r="G3688" s="34"/>
      <c r="H3688" s="16"/>
    </row>
    <row r="3689" spans="7:8" x14ac:dyDescent="0.2">
      <c r="G3689" s="34"/>
      <c r="H3689" s="16"/>
    </row>
    <row r="3690" spans="7:8" x14ac:dyDescent="0.2">
      <c r="G3690" s="34"/>
      <c r="H3690" s="16"/>
    </row>
    <row r="3691" spans="7:8" x14ac:dyDescent="0.2">
      <c r="G3691" s="34"/>
      <c r="H3691" s="16"/>
    </row>
    <row r="3692" spans="7:8" x14ac:dyDescent="0.2">
      <c r="G3692" s="34"/>
      <c r="H3692" s="16"/>
    </row>
    <row r="3693" spans="7:8" x14ac:dyDescent="0.2">
      <c r="G3693" s="34"/>
      <c r="H3693" s="16"/>
    </row>
    <row r="3694" spans="7:8" x14ac:dyDescent="0.2">
      <c r="G3694" s="34"/>
      <c r="H3694" s="16"/>
    </row>
    <row r="3695" spans="7:8" x14ac:dyDescent="0.2">
      <c r="G3695" s="34"/>
      <c r="H3695" s="16"/>
    </row>
    <row r="3696" spans="7:8" x14ac:dyDescent="0.2">
      <c r="G3696" s="34"/>
      <c r="H3696" s="16"/>
    </row>
    <row r="3697" spans="7:8" x14ac:dyDescent="0.2">
      <c r="G3697" s="34"/>
      <c r="H3697" s="16"/>
    </row>
    <row r="3698" spans="7:8" x14ac:dyDescent="0.2">
      <c r="G3698" s="34"/>
      <c r="H3698" s="16"/>
    </row>
    <row r="3699" spans="7:8" x14ac:dyDescent="0.2">
      <c r="G3699" s="34"/>
      <c r="H3699" s="16"/>
    </row>
    <row r="3700" spans="7:8" x14ac:dyDescent="0.2">
      <c r="G3700" s="34"/>
      <c r="H3700" s="16"/>
    </row>
    <row r="3701" spans="7:8" x14ac:dyDescent="0.2">
      <c r="G3701" s="34"/>
      <c r="H3701" s="16"/>
    </row>
    <row r="3702" spans="7:8" x14ac:dyDescent="0.2">
      <c r="G3702" s="34"/>
      <c r="H3702" s="16"/>
    </row>
    <row r="3703" spans="7:8" x14ac:dyDescent="0.2">
      <c r="G3703" s="34"/>
      <c r="H3703" s="16"/>
    </row>
    <row r="3704" spans="7:8" x14ac:dyDescent="0.2">
      <c r="G3704" s="34"/>
      <c r="H3704" s="16"/>
    </row>
    <row r="3705" spans="7:8" x14ac:dyDescent="0.2">
      <c r="G3705" s="34"/>
      <c r="H3705" s="16"/>
    </row>
    <row r="3706" spans="7:8" x14ac:dyDescent="0.2">
      <c r="G3706" s="34"/>
      <c r="H3706" s="16"/>
    </row>
    <row r="3707" spans="7:8" x14ac:dyDescent="0.2">
      <c r="G3707" s="34"/>
      <c r="H3707" s="16"/>
    </row>
    <row r="3708" spans="7:8" x14ac:dyDescent="0.2">
      <c r="G3708" s="34"/>
      <c r="H3708" s="16"/>
    </row>
    <row r="3709" spans="7:8" x14ac:dyDescent="0.2">
      <c r="G3709" s="34"/>
      <c r="H3709" s="16"/>
    </row>
    <row r="3710" spans="7:8" x14ac:dyDescent="0.2">
      <c r="G3710" s="34"/>
      <c r="H3710" s="16"/>
    </row>
    <row r="3711" spans="7:8" x14ac:dyDescent="0.2">
      <c r="G3711" s="34"/>
      <c r="H3711" s="16"/>
    </row>
    <row r="3712" spans="7:8" x14ac:dyDescent="0.2">
      <c r="G3712" s="34"/>
      <c r="H3712" s="16"/>
    </row>
    <row r="3713" spans="7:8" x14ac:dyDescent="0.2">
      <c r="G3713" s="34"/>
      <c r="H3713" s="16"/>
    </row>
    <row r="3714" spans="7:8" x14ac:dyDescent="0.2">
      <c r="G3714" s="34"/>
      <c r="H3714" s="16"/>
    </row>
    <row r="3715" spans="7:8" x14ac:dyDescent="0.2">
      <c r="G3715" s="34"/>
      <c r="H3715" s="16"/>
    </row>
    <row r="3716" spans="7:8" x14ac:dyDescent="0.2">
      <c r="G3716" s="34"/>
      <c r="H3716" s="16"/>
    </row>
    <row r="3717" spans="7:8" x14ac:dyDescent="0.2">
      <c r="G3717" s="34"/>
      <c r="H3717" s="16"/>
    </row>
    <row r="3718" spans="7:8" x14ac:dyDescent="0.2">
      <c r="G3718" s="34"/>
      <c r="H3718" s="16"/>
    </row>
    <row r="3719" spans="7:8" x14ac:dyDescent="0.2">
      <c r="G3719" s="34"/>
      <c r="H3719" s="16"/>
    </row>
    <row r="3720" spans="7:8" x14ac:dyDescent="0.2">
      <c r="G3720" s="34"/>
      <c r="H3720" s="16"/>
    </row>
    <row r="3721" spans="7:8" x14ac:dyDescent="0.2">
      <c r="G3721" s="34"/>
      <c r="H3721" s="16"/>
    </row>
    <row r="3722" spans="7:8" x14ac:dyDescent="0.2">
      <c r="G3722" s="34"/>
      <c r="H3722" s="16"/>
    </row>
    <row r="3723" spans="7:8" x14ac:dyDescent="0.2">
      <c r="G3723" s="34"/>
      <c r="H3723" s="16"/>
    </row>
    <row r="3724" spans="7:8" x14ac:dyDescent="0.2">
      <c r="G3724" s="34"/>
      <c r="H3724" s="16"/>
    </row>
    <row r="3725" spans="7:8" x14ac:dyDescent="0.2">
      <c r="G3725" s="34"/>
      <c r="H3725" s="16"/>
    </row>
    <row r="3726" spans="7:8" x14ac:dyDescent="0.2">
      <c r="G3726" s="34"/>
      <c r="H3726" s="16"/>
    </row>
    <row r="3727" spans="7:8" x14ac:dyDescent="0.2">
      <c r="G3727" s="34"/>
      <c r="H3727" s="16"/>
    </row>
    <row r="3728" spans="7:8" x14ac:dyDescent="0.2">
      <c r="G3728" s="34"/>
      <c r="H3728" s="16"/>
    </row>
    <row r="3729" spans="7:8" x14ac:dyDescent="0.2">
      <c r="G3729" s="34"/>
      <c r="H3729" s="16"/>
    </row>
    <row r="3730" spans="7:8" x14ac:dyDescent="0.2">
      <c r="G3730" s="34"/>
      <c r="H3730" s="16"/>
    </row>
    <row r="3731" spans="7:8" x14ac:dyDescent="0.2">
      <c r="G3731" s="34"/>
      <c r="H3731" s="16"/>
    </row>
    <row r="3732" spans="7:8" x14ac:dyDescent="0.2">
      <c r="G3732" s="34"/>
      <c r="H3732" s="16"/>
    </row>
    <row r="3733" spans="7:8" x14ac:dyDescent="0.2">
      <c r="G3733" s="34"/>
      <c r="H3733" s="16"/>
    </row>
    <row r="3734" spans="7:8" x14ac:dyDescent="0.2">
      <c r="G3734" s="34"/>
      <c r="H3734" s="16"/>
    </row>
    <row r="3735" spans="7:8" x14ac:dyDescent="0.2">
      <c r="G3735" s="34"/>
      <c r="H3735" s="16"/>
    </row>
    <row r="3736" spans="7:8" x14ac:dyDescent="0.2">
      <c r="G3736" s="34"/>
      <c r="H3736" s="16"/>
    </row>
    <row r="3737" spans="7:8" x14ac:dyDescent="0.2">
      <c r="G3737" s="34"/>
      <c r="H3737" s="16"/>
    </row>
    <row r="3738" spans="7:8" x14ac:dyDescent="0.2">
      <c r="G3738" s="34"/>
      <c r="H3738" s="16"/>
    </row>
    <row r="3739" spans="7:8" x14ac:dyDescent="0.2">
      <c r="G3739" s="34"/>
      <c r="H3739" s="16"/>
    </row>
    <row r="3740" spans="7:8" x14ac:dyDescent="0.2">
      <c r="G3740" s="34"/>
      <c r="H3740" s="16"/>
    </row>
    <row r="3741" spans="7:8" x14ac:dyDescent="0.2">
      <c r="G3741" s="34"/>
      <c r="H3741" s="16"/>
    </row>
    <row r="3742" spans="7:8" x14ac:dyDescent="0.2">
      <c r="G3742" s="34"/>
      <c r="H3742" s="16"/>
    </row>
    <row r="3743" spans="7:8" x14ac:dyDescent="0.2">
      <c r="G3743" s="34"/>
      <c r="H3743" s="16"/>
    </row>
    <row r="3744" spans="7:8" x14ac:dyDescent="0.2">
      <c r="G3744" s="34"/>
      <c r="H3744" s="16"/>
    </row>
    <row r="3745" spans="7:8" x14ac:dyDescent="0.2">
      <c r="G3745" s="34"/>
      <c r="H3745" s="16"/>
    </row>
    <row r="3746" spans="7:8" x14ac:dyDescent="0.2">
      <c r="G3746" s="34"/>
      <c r="H3746" s="16"/>
    </row>
    <row r="3747" spans="7:8" x14ac:dyDescent="0.2">
      <c r="G3747" s="34"/>
      <c r="H3747" s="16"/>
    </row>
    <row r="3748" spans="7:8" x14ac:dyDescent="0.2">
      <c r="G3748" s="34"/>
      <c r="H3748" s="16"/>
    </row>
    <row r="3749" spans="7:8" x14ac:dyDescent="0.2">
      <c r="G3749" s="34"/>
      <c r="H3749" s="16"/>
    </row>
    <row r="3750" spans="7:8" x14ac:dyDescent="0.2">
      <c r="G3750" s="34"/>
      <c r="H3750" s="16"/>
    </row>
    <row r="3751" spans="7:8" x14ac:dyDescent="0.2">
      <c r="G3751" s="34"/>
      <c r="H3751" s="16"/>
    </row>
    <row r="3752" spans="7:8" x14ac:dyDescent="0.2">
      <c r="G3752" s="34"/>
      <c r="H3752" s="16"/>
    </row>
    <row r="3753" spans="7:8" x14ac:dyDescent="0.2">
      <c r="G3753" s="34"/>
      <c r="H3753" s="16"/>
    </row>
    <row r="3754" spans="7:8" x14ac:dyDescent="0.2">
      <c r="G3754" s="34"/>
      <c r="H3754" s="16"/>
    </row>
    <row r="3755" spans="7:8" x14ac:dyDescent="0.2">
      <c r="G3755" s="34"/>
      <c r="H3755" s="16"/>
    </row>
    <row r="3756" spans="7:8" x14ac:dyDescent="0.2">
      <c r="G3756" s="34"/>
      <c r="H3756" s="16"/>
    </row>
    <row r="3757" spans="7:8" x14ac:dyDescent="0.2">
      <c r="G3757" s="34"/>
      <c r="H3757" s="16"/>
    </row>
    <row r="3758" spans="7:8" x14ac:dyDescent="0.2">
      <c r="G3758" s="34"/>
      <c r="H3758" s="16"/>
    </row>
    <row r="3759" spans="7:8" x14ac:dyDescent="0.2">
      <c r="G3759" s="34"/>
      <c r="H3759" s="16"/>
    </row>
    <row r="3760" spans="7:8" x14ac:dyDescent="0.2">
      <c r="G3760" s="34"/>
      <c r="H3760" s="16"/>
    </row>
    <row r="3761" spans="7:8" x14ac:dyDescent="0.2">
      <c r="G3761" s="34"/>
      <c r="H3761" s="16"/>
    </row>
    <row r="3762" spans="7:8" x14ac:dyDescent="0.2">
      <c r="G3762" s="34"/>
      <c r="H3762" s="16"/>
    </row>
    <row r="3763" spans="7:8" x14ac:dyDescent="0.2">
      <c r="G3763" s="34"/>
      <c r="H3763" s="16"/>
    </row>
    <row r="3764" spans="7:8" x14ac:dyDescent="0.2">
      <c r="G3764" s="34"/>
      <c r="H3764" s="16"/>
    </row>
    <row r="3765" spans="7:8" x14ac:dyDescent="0.2">
      <c r="G3765" s="34"/>
      <c r="H3765" s="16"/>
    </row>
    <row r="3766" spans="7:8" x14ac:dyDescent="0.2">
      <c r="G3766" s="34"/>
      <c r="H3766" s="16"/>
    </row>
    <row r="3767" spans="7:8" x14ac:dyDescent="0.2">
      <c r="G3767" s="34"/>
      <c r="H3767" s="16"/>
    </row>
    <row r="3768" spans="7:8" x14ac:dyDescent="0.2">
      <c r="G3768" s="34"/>
      <c r="H3768" s="16"/>
    </row>
    <row r="3769" spans="7:8" x14ac:dyDescent="0.2">
      <c r="G3769" s="34"/>
      <c r="H3769" s="16"/>
    </row>
    <row r="3770" spans="7:8" x14ac:dyDescent="0.2">
      <c r="G3770" s="34"/>
      <c r="H3770" s="16"/>
    </row>
    <row r="3771" spans="7:8" x14ac:dyDescent="0.2">
      <c r="G3771" s="34"/>
      <c r="H3771" s="16"/>
    </row>
    <row r="3772" spans="7:8" x14ac:dyDescent="0.2">
      <c r="G3772" s="34"/>
      <c r="H3772" s="16"/>
    </row>
    <row r="3773" spans="7:8" x14ac:dyDescent="0.2">
      <c r="G3773" s="34"/>
      <c r="H3773" s="16"/>
    </row>
    <row r="3774" spans="7:8" x14ac:dyDescent="0.2">
      <c r="G3774" s="34"/>
      <c r="H3774" s="16"/>
    </row>
    <row r="3775" spans="7:8" x14ac:dyDescent="0.2">
      <c r="G3775" s="34"/>
      <c r="H3775" s="16"/>
    </row>
    <row r="3776" spans="7:8" x14ac:dyDescent="0.2">
      <c r="G3776" s="34"/>
      <c r="H3776" s="16"/>
    </row>
    <row r="3777" spans="7:8" x14ac:dyDescent="0.2">
      <c r="G3777" s="34"/>
      <c r="H3777" s="16"/>
    </row>
    <row r="3778" spans="7:8" x14ac:dyDescent="0.2">
      <c r="G3778" s="34"/>
      <c r="H3778" s="16"/>
    </row>
    <row r="3779" spans="7:8" x14ac:dyDescent="0.2">
      <c r="G3779" s="34"/>
      <c r="H3779" s="16"/>
    </row>
    <row r="3780" spans="7:8" x14ac:dyDescent="0.2">
      <c r="G3780" s="34"/>
      <c r="H3780" s="16"/>
    </row>
    <row r="3781" spans="7:8" x14ac:dyDescent="0.2">
      <c r="G3781" s="34"/>
      <c r="H3781" s="16"/>
    </row>
    <row r="3782" spans="7:8" x14ac:dyDescent="0.2">
      <c r="G3782" s="34"/>
      <c r="H3782" s="16"/>
    </row>
    <row r="3783" spans="7:8" x14ac:dyDescent="0.2">
      <c r="G3783" s="34"/>
      <c r="H3783" s="16"/>
    </row>
    <row r="3784" spans="7:8" x14ac:dyDescent="0.2">
      <c r="G3784" s="34"/>
      <c r="H3784" s="16"/>
    </row>
    <row r="3785" spans="7:8" x14ac:dyDescent="0.2">
      <c r="G3785" s="34"/>
      <c r="H3785" s="16"/>
    </row>
    <row r="3786" spans="7:8" x14ac:dyDescent="0.2">
      <c r="G3786" s="34"/>
      <c r="H3786" s="16"/>
    </row>
    <row r="3787" spans="7:8" x14ac:dyDescent="0.2">
      <c r="G3787" s="34"/>
      <c r="H3787" s="16"/>
    </row>
    <row r="3788" spans="7:8" x14ac:dyDescent="0.2">
      <c r="G3788" s="34"/>
      <c r="H3788" s="16"/>
    </row>
    <row r="3789" spans="7:8" x14ac:dyDescent="0.2">
      <c r="G3789" s="34"/>
      <c r="H3789" s="16"/>
    </row>
    <row r="3790" spans="7:8" x14ac:dyDescent="0.2">
      <c r="G3790" s="34"/>
      <c r="H3790" s="16"/>
    </row>
    <row r="3791" spans="7:8" x14ac:dyDescent="0.2">
      <c r="G3791" s="34"/>
      <c r="H3791" s="16"/>
    </row>
    <row r="3792" spans="7:8" x14ac:dyDescent="0.2">
      <c r="G3792" s="34"/>
      <c r="H3792" s="16"/>
    </row>
    <row r="3793" spans="7:8" x14ac:dyDescent="0.2">
      <c r="G3793" s="34"/>
      <c r="H3793" s="16"/>
    </row>
    <row r="3794" spans="7:8" x14ac:dyDescent="0.2">
      <c r="G3794" s="34"/>
      <c r="H3794" s="16"/>
    </row>
    <row r="3795" spans="7:8" x14ac:dyDescent="0.2">
      <c r="G3795" s="34"/>
      <c r="H3795" s="16"/>
    </row>
    <row r="3796" spans="7:8" x14ac:dyDescent="0.2">
      <c r="G3796" s="34"/>
      <c r="H3796" s="16"/>
    </row>
    <row r="3797" spans="7:8" x14ac:dyDescent="0.2">
      <c r="G3797" s="34"/>
      <c r="H3797" s="16"/>
    </row>
    <row r="3798" spans="7:8" x14ac:dyDescent="0.2">
      <c r="G3798" s="34"/>
      <c r="H3798" s="16"/>
    </row>
    <row r="3799" spans="7:8" x14ac:dyDescent="0.2">
      <c r="G3799" s="34"/>
      <c r="H3799" s="16"/>
    </row>
    <row r="3800" spans="7:8" x14ac:dyDescent="0.2">
      <c r="G3800" s="34"/>
      <c r="H3800" s="16"/>
    </row>
    <row r="3801" spans="7:8" x14ac:dyDescent="0.2">
      <c r="G3801" s="34"/>
      <c r="H3801" s="16"/>
    </row>
    <row r="3802" spans="7:8" x14ac:dyDescent="0.2">
      <c r="G3802" s="34"/>
      <c r="H3802" s="16"/>
    </row>
    <row r="3803" spans="7:8" x14ac:dyDescent="0.2">
      <c r="G3803" s="34"/>
      <c r="H3803" s="16"/>
    </row>
    <row r="3804" spans="7:8" x14ac:dyDescent="0.2">
      <c r="G3804" s="34"/>
      <c r="H3804" s="16"/>
    </row>
    <row r="3805" spans="7:8" x14ac:dyDescent="0.2">
      <c r="G3805" s="34"/>
      <c r="H3805" s="16"/>
    </row>
    <row r="3806" spans="7:8" x14ac:dyDescent="0.2">
      <c r="G3806" s="34"/>
      <c r="H3806" s="16"/>
    </row>
    <row r="3807" spans="7:8" x14ac:dyDescent="0.2">
      <c r="G3807" s="34"/>
      <c r="H3807" s="16"/>
    </row>
    <row r="3808" spans="7:8" x14ac:dyDescent="0.2">
      <c r="G3808" s="34"/>
      <c r="H3808" s="16"/>
    </row>
    <row r="3809" spans="7:8" x14ac:dyDescent="0.2">
      <c r="G3809" s="34"/>
      <c r="H3809" s="16"/>
    </row>
    <row r="3810" spans="7:8" x14ac:dyDescent="0.2">
      <c r="G3810" s="34"/>
      <c r="H3810" s="16"/>
    </row>
    <row r="3811" spans="7:8" x14ac:dyDescent="0.2">
      <c r="G3811" s="34"/>
      <c r="H3811" s="16"/>
    </row>
    <row r="3812" spans="7:8" x14ac:dyDescent="0.2">
      <c r="G3812" s="34"/>
      <c r="H3812" s="16"/>
    </row>
    <row r="3813" spans="7:8" x14ac:dyDescent="0.2">
      <c r="G3813" s="34"/>
      <c r="H3813" s="16"/>
    </row>
    <row r="3814" spans="7:8" x14ac:dyDescent="0.2">
      <c r="G3814" s="34"/>
      <c r="H3814" s="16"/>
    </row>
    <row r="3815" spans="7:8" x14ac:dyDescent="0.2">
      <c r="G3815" s="34"/>
      <c r="H3815" s="16"/>
    </row>
    <row r="3816" spans="7:8" x14ac:dyDescent="0.2">
      <c r="G3816" s="34"/>
      <c r="H3816" s="16"/>
    </row>
    <row r="3817" spans="7:8" x14ac:dyDescent="0.2">
      <c r="G3817" s="34"/>
      <c r="H3817" s="16"/>
    </row>
    <row r="3818" spans="7:8" x14ac:dyDescent="0.2">
      <c r="G3818" s="34"/>
      <c r="H3818" s="16"/>
    </row>
    <row r="3819" spans="7:8" x14ac:dyDescent="0.2">
      <c r="G3819" s="34"/>
      <c r="H3819" s="16"/>
    </row>
    <row r="3820" spans="7:8" x14ac:dyDescent="0.2">
      <c r="G3820" s="34"/>
      <c r="H3820" s="16"/>
    </row>
    <row r="3821" spans="7:8" x14ac:dyDescent="0.2">
      <c r="G3821" s="34"/>
      <c r="H3821" s="16"/>
    </row>
    <row r="3822" spans="7:8" x14ac:dyDescent="0.2">
      <c r="G3822" s="34"/>
      <c r="H3822" s="16"/>
    </row>
    <row r="3823" spans="7:8" x14ac:dyDescent="0.2">
      <c r="G3823" s="34"/>
      <c r="H3823" s="16"/>
    </row>
    <row r="3824" spans="7:8" x14ac:dyDescent="0.2">
      <c r="G3824" s="34"/>
      <c r="H3824" s="16"/>
    </row>
    <row r="3825" spans="7:8" x14ac:dyDescent="0.2">
      <c r="G3825" s="34"/>
      <c r="H3825" s="16"/>
    </row>
    <row r="3826" spans="7:8" x14ac:dyDescent="0.2">
      <c r="G3826" s="34"/>
      <c r="H3826" s="16"/>
    </row>
    <row r="3827" spans="7:8" x14ac:dyDescent="0.2">
      <c r="G3827" s="34"/>
      <c r="H3827" s="16"/>
    </row>
    <row r="3828" spans="7:8" x14ac:dyDescent="0.2">
      <c r="G3828" s="34"/>
      <c r="H3828" s="16"/>
    </row>
    <row r="3829" spans="7:8" x14ac:dyDescent="0.2">
      <c r="G3829" s="34"/>
      <c r="H3829" s="16"/>
    </row>
    <row r="3830" spans="7:8" x14ac:dyDescent="0.2">
      <c r="G3830" s="34"/>
      <c r="H3830" s="16"/>
    </row>
    <row r="3831" spans="7:8" x14ac:dyDescent="0.2">
      <c r="G3831" s="34"/>
      <c r="H3831" s="16"/>
    </row>
    <row r="3832" spans="7:8" x14ac:dyDescent="0.2">
      <c r="G3832" s="34"/>
      <c r="H3832" s="16"/>
    </row>
    <row r="3833" spans="7:8" x14ac:dyDescent="0.2">
      <c r="G3833" s="34"/>
      <c r="H3833" s="16"/>
    </row>
    <row r="3834" spans="7:8" x14ac:dyDescent="0.2">
      <c r="G3834" s="34"/>
      <c r="H3834" s="16"/>
    </row>
    <row r="3835" spans="7:8" x14ac:dyDescent="0.2">
      <c r="G3835" s="34"/>
      <c r="H3835" s="16"/>
    </row>
    <row r="3836" spans="7:8" x14ac:dyDescent="0.2">
      <c r="G3836" s="34"/>
      <c r="H3836" s="16"/>
    </row>
    <row r="3837" spans="7:8" x14ac:dyDescent="0.2">
      <c r="G3837" s="34"/>
      <c r="H3837" s="16"/>
    </row>
    <row r="3838" spans="7:8" x14ac:dyDescent="0.2">
      <c r="G3838" s="34"/>
      <c r="H3838" s="16"/>
    </row>
    <row r="3839" spans="7:8" x14ac:dyDescent="0.2">
      <c r="G3839" s="34"/>
      <c r="H3839" s="16"/>
    </row>
    <row r="3840" spans="7:8" x14ac:dyDescent="0.2">
      <c r="G3840" s="34"/>
      <c r="H3840" s="16"/>
    </row>
    <row r="3841" spans="7:8" x14ac:dyDescent="0.2">
      <c r="G3841" s="34"/>
      <c r="H3841" s="16"/>
    </row>
    <row r="3842" spans="7:8" x14ac:dyDescent="0.2">
      <c r="G3842" s="34"/>
      <c r="H3842" s="16"/>
    </row>
    <row r="3843" spans="7:8" x14ac:dyDescent="0.2">
      <c r="G3843" s="34"/>
      <c r="H3843" s="16"/>
    </row>
    <row r="3844" spans="7:8" x14ac:dyDescent="0.2">
      <c r="G3844" s="34"/>
      <c r="H3844" s="16"/>
    </row>
    <row r="3845" spans="7:8" x14ac:dyDescent="0.2">
      <c r="G3845" s="34"/>
      <c r="H3845" s="16"/>
    </row>
    <row r="3846" spans="7:8" x14ac:dyDescent="0.2">
      <c r="G3846" s="34"/>
      <c r="H3846" s="16"/>
    </row>
    <row r="3847" spans="7:8" x14ac:dyDescent="0.2">
      <c r="G3847" s="34"/>
      <c r="H3847" s="16"/>
    </row>
    <row r="3848" spans="7:8" x14ac:dyDescent="0.2">
      <c r="G3848" s="34"/>
      <c r="H3848" s="16"/>
    </row>
    <row r="3849" spans="7:8" x14ac:dyDescent="0.2">
      <c r="G3849" s="34"/>
      <c r="H3849" s="16"/>
    </row>
    <row r="3850" spans="7:8" x14ac:dyDescent="0.2">
      <c r="G3850" s="34"/>
      <c r="H3850" s="16"/>
    </row>
    <row r="3851" spans="7:8" x14ac:dyDescent="0.2">
      <c r="G3851" s="34"/>
      <c r="H3851" s="16"/>
    </row>
    <row r="3852" spans="7:8" x14ac:dyDescent="0.2">
      <c r="G3852" s="34"/>
      <c r="H3852" s="16"/>
    </row>
    <row r="3853" spans="7:8" x14ac:dyDescent="0.2">
      <c r="G3853" s="34"/>
      <c r="H3853" s="16"/>
    </row>
    <row r="3854" spans="7:8" x14ac:dyDescent="0.2">
      <c r="G3854" s="34"/>
      <c r="H3854" s="16"/>
    </row>
    <row r="3855" spans="7:8" x14ac:dyDescent="0.2">
      <c r="G3855" s="34"/>
      <c r="H3855" s="16"/>
    </row>
    <row r="3856" spans="7:8" x14ac:dyDescent="0.2">
      <c r="G3856" s="34"/>
      <c r="H3856" s="16"/>
    </row>
    <row r="3857" spans="7:8" x14ac:dyDescent="0.2">
      <c r="G3857" s="34"/>
      <c r="H3857" s="16"/>
    </row>
    <row r="3858" spans="7:8" x14ac:dyDescent="0.2">
      <c r="G3858" s="34"/>
      <c r="H3858" s="16"/>
    </row>
    <row r="3859" spans="7:8" x14ac:dyDescent="0.2">
      <c r="G3859" s="34"/>
      <c r="H3859" s="16"/>
    </row>
    <row r="3860" spans="7:8" x14ac:dyDescent="0.2">
      <c r="G3860" s="34"/>
      <c r="H3860" s="16"/>
    </row>
    <row r="3861" spans="7:8" x14ac:dyDescent="0.2">
      <c r="G3861" s="34"/>
      <c r="H3861" s="16"/>
    </row>
    <row r="3862" spans="7:8" x14ac:dyDescent="0.2">
      <c r="G3862" s="34"/>
      <c r="H3862" s="16"/>
    </row>
    <row r="3863" spans="7:8" x14ac:dyDescent="0.2">
      <c r="G3863" s="34"/>
      <c r="H3863" s="16"/>
    </row>
    <row r="3864" spans="7:8" x14ac:dyDescent="0.2">
      <c r="G3864" s="34"/>
      <c r="H3864" s="16"/>
    </row>
    <row r="3865" spans="7:8" x14ac:dyDescent="0.2">
      <c r="G3865" s="34"/>
      <c r="H3865" s="16"/>
    </row>
    <row r="3866" spans="7:8" x14ac:dyDescent="0.2">
      <c r="G3866" s="34"/>
      <c r="H3866" s="16"/>
    </row>
    <row r="3867" spans="7:8" x14ac:dyDescent="0.2">
      <c r="G3867" s="34"/>
      <c r="H3867" s="16"/>
    </row>
    <row r="3868" spans="7:8" x14ac:dyDescent="0.2">
      <c r="G3868" s="34"/>
      <c r="H3868" s="16"/>
    </row>
    <row r="3869" spans="7:8" x14ac:dyDescent="0.2">
      <c r="G3869" s="34"/>
      <c r="H3869" s="16"/>
    </row>
    <row r="3870" spans="7:8" x14ac:dyDescent="0.2">
      <c r="G3870" s="34"/>
      <c r="H3870" s="16"/>
    </row>
    <row r="3871" spans="7:8" x14ac:dyDescent="0.2">
      <c r="G3871" s="34"/>
      <c r="H3871" s="16"/>
    </row>
    <row r="3872" spans="7:8" x14ac:dyDescent="0.2">
      <c r="G3872" s="34"/>
      <c r="H3872" s="16"/>
    </row>
    <row r="3873" spans="7:8" x14ac:dyDescent="0.2">
      <c r="G3873" s="34"/>
      <c r="H3873" s="16"/>
    </row>
    <row r="3874" spans="7:8" x14ac:dyDescent="0.2">
      <c r="G3874" s="34"/>
      <c r="H3874" s="16"/>
    </row>
    <row r="3875" spans="7:8" x14ac:dyDescent="0.2">
      <c r="G3875" s="34"/>
      <c r="H3875" s="16"/>
    </row>
    <row r="3876" spans="7:8" x14ac:dyDescent="0.2">
      <c r="G3876" s="34"/>
      <c r="H3876" s="16"/>
    </row>
    <row r="3877" spans="7:8" x14ac:dyDescent="0.2">
      <c r="G3877" s="34"/>
      <c r="H3877" s="16"/>
    </row>
    <row r="3878" spans="7:8" x14ac:dyDescent="0.2">
      <c r="G3878" s="34"/>
      <c r="H3878" s="16"/>
    </row>
    <row r="3879" spans="7:8" x14ac:dyDescent="0.2">
      <c r="G3879" s="34"/>
      <c r="H3879" s="16"/>
    </row>
    <row r="3880" spans="7:8" x14ac:dyDescent="0.2">
      <c r="G3880" s="34"/>
      <c r="H3880" s="16"/>
    </row>
    <row r="3881" spans="7:8" x14ac:dyDescent="0.2">
      <c r="G3881" s="34"/>
      <c r="H3881" s="16"/>
    </row>
    <row r="3882" spans="7:8" x14ac:dyDescent="0.2">
      <c r="G3882" s="34"/>
      <c r="H3882" s="16"/>
    </row>
    <row r="3883" spans="7:8" x14ac:dyDescent="0.2">
      <c r="G3883" s="34"/>
      <c r="H3883" s="16"/>
    </row>
    <row r="3884" spans="7:8" x14ac:dyDescent="0.2">
      <c r="G3884" s="34"/>
      <c r="H3884" s="16"/>
    </row>
    <row r="3885" spans="7:8" x14ac:dyDescent="0.2">
      <c r="G3885" s="34"/>
      <c r="H3885" s="16"/>
    </row>
    <row r="3886" spans="7:8" x14ac:dyDescent="0.2">
      <c r="G3886" s="34"/>
      <c r="H3886" s="16"/>
    </row>
    <row r="3887" spans="7:8" x14ac:dyDescent="0.2">
      <c r="G3887" s="34"/>
      <c r="H3887" s="16"/>
    </row>
    <row r="3888" spans="7:8" x14ac:dyDescent="0.2">
      <c r="G3888" s="34"/>
      <c r="H3888" s="16"/>
    </row>
    <row r="3889" spans="7:8" x14ac:dyDescent="0.2">
      <c r="G3889" s="34"/>
      <c r="H3889" s="16"/>
    </row>
    <row r="3890" spans="7:8" x14ac:dyDescent="0.2">
      <c r="G3890" s="34"/>
      <c r="H3890" s="16"/>
    </row>
    <row r="3891" spans="7:8" x14ac:dyDescent="0.2">
      <c r="G3891" s="34"/>
      <c r="H3891" s="16"/>
    </row>
    <row r="3892" spans="7:8" x14ac:dyDescent="0.2">
      <c r="G3892" s="34"/>
      <c r="H3892" s="16"/>
    </row>
    <row r="3893" spans="7:8" x14ac:dyDescent="0.2">
      <c r="G3893" s="34"/>
      <c r="H3893" s="16"/>
    </row>
    <row r="3894" spans="7:8" x14ac:dyDescent="0.2">
      <c r="G3894" s="34"/>
      <c r="H3894" s="16"/>
    </row>
    <row r="3895" spans="7:8" x14ac:dyDescent="0.2">
      <c r="G3895" s="34"/>
      <c r="H3895" s="16"/>
    </row>
    <row r="3896" spans="7:8" x14ac:dyDescent="0.2">
      <c r="G3896" s="34"/>
      <c r="H3896" s="16"/>
    </row>
    <row r="3897" spans="7:8" x14ac:dyDescent="0.2">
      <c r="G3897" s="34"/>
      <c r="H3897" s="16"/>
    </row>
    <row r="3898" spans="7:8" x14ac:dyDescent="0.2">
      <c r="G3898" s="34"/>
      <c r="H3898" s="16"/>
    </row>
    <row r="3899" spans="7:8" x14ac:dyDescent="0.2">
      <c r="G3899" s="34"/>
      <c r="H3899" s="16"/>
    </row>
    <row r="3900" spans="7:8" x14ac:dyDescent="0.2">
      <c r="G3900" s="34"/>
      <c r="H3900" s="16"/>
    </row>
    <row r="3901" spans="7:8" x14ac:dyDescent="0.2">
      <c r="G3901" s="34"/>
      <c r="H3901" s="16"/>
    </row>
    <row r="3902" spans="7:8" x14ac:dyDescent="0.2">
      <c r="G3902" s="34"/>
      <c r="H3902" s="16"/>
    </row>
    <row r="3903" spans="7:8" x14ac:dyDescent="0.2">
      <c r="G3903" s="34"/>
      <c r="H3903" s="16"/>
    </row>
    <row r="3904" spans="7:8" x14ac:dyDescent="0.2">
      <c r="G3904" s="34"/>
      <c r="H3904" s="16"/>
    </row>
    <row r="3905" spans="7:8" x14ac:dyDescent="0.2">
      <c r="G3905" s="34"/>
      <c r="H3905" s="16"/>
    </row>
    <row r="3906" spans="7:8" x14ac:dyDescent="0.2">
      <c r="G3906" s="34"/>
      <c r="H3906" s="16"/>
    </row>
    <row r="3907" spans="7:8" x14ac:dyDescent="0.2">
      <c r="G3907" s="34"/>
      <c r="H3907" s="16"/>
    </row>
    <row r="3908" spans="7:8" x14ac:dyDescent="0.2">
      <c r="G3908" s="34"/>
      <c r="H3908" s="16"/>
    </row>
    <row r="3909" spans="7:8" x14ac:dyDescent="0.2">
      <c r="G3909" s="34"/>
      <c r="H3909" s="16"/>
    </row>
    <row r="3910" spans="7:8" x14ac:dyDescent="0.2">
      <c r="G3910" s="34"/>
      <c r="H3910" s="16"/>
    </row>
    <row r="3911" spans="7:8" x14ac:dyDescent="0.2">
      <c r="G3911" s="34"/>
      <c r="H3911" s="16"/>
    </row>
    <row r="3912" spans="7:8" x14ac:dyDescent="0.2">
      <c r="G3912" s="34"/>
      <c r="H3912" s="16"/>
    </row>
    <row r="3913" spans="7:8" x14ac:dyDescent="0.2">
      <c r="G3913" s="34"/>
      <c r="H3913" s="16"/>
    </row>
    <row r="3914" spans="7:8" x14ac:dyDescent="0.2">
      <c r="G3914" s="34"/>
      <c r="H3914" s="16"/>
    </row>
    <row r="3915" spans="7:8" x14ac:dyDescent="0.2">
      <c r="G3915" s="34"/>
      <c r="H3915" s="16"/>
    </row>
    <row r="3916" spans="7:8" x14ac:dyDescent="0.2">
      <c r="G3916" s="34"/>
      <c r="H3916" s="16"/>
    </row>
    <row r="3917" spans="7:8" x14ac:dyDescent="0.2">
      <c r="G3917" s="34"/>
      <c r="H3917" s="16"/>
    </row>
    <row r="3918" spans="7:8" x14ac:dyDescent="0.2">
      <c r="G3918" s="34"/>
      <c r="H3918" s="16"/>
    </row>
    <row r="3919" spans="7:8" x14ac:dyDescent="0.2">
      <c r="G3919" s="34"/>
      <c r="H3919" s="16"/>
    </row>
    <row r="3920" spans="7:8" x14ac:dyDescent="0.2">
      <c r="G3920" s="34"/>
      <c r="H3920" s="16"/>
    </row>
    <row r="3921" spans="7:8" x14ac:dyDescent="0.2">
      <c r="G3921" s="34"/>
      <c r="H3921" s="16"/>
    </row>
    <row r="3922" spans="7:8" x14ac:dyDescent="0.2">
      <c r="G3922" s="34"/>
      <c r="H3922" s="16"/>
    </row>
    <row r="3923" spans="7:8" x14ac:dyDescent="0.2">
      <c r="G3923" s="34"/>
      <c r="H3923" s="16"/>
    </row>
    <row r="3924" spans="7:8" x14ac:dyDescent="0.2">
      <c r="G3924" s="34"/>
      <c r="H3924" s="16"/>
    </row>
    <row r="3925" spans="7:8" x14ac:dyDescent="0.2">
      <c r="G3925" s="34"/>
      <c r="H3925" s="16"/>
    </row>
    <row r="3926" spans="7:8" x14ac:dyDescent="0.2">
      <c r="G3926" s="34"/>
      <c r="H3926" s="16"/>
    </row>
    <row r="3927" spans="7:8" x14ac:dyDescent="0.2">
      <c r="G3927" s="34"/>
      <c r="H3927" s="16"/>
    </row>
    <row r="3928" spans="7:8" x14ac:dyDescent="0.2">
      <c r="G3928" s="34"/>
      <c r="H3928" s="16"/>
    </row>
    <row r="3929" spans="7:8" x14ac:dyDescent="0.2">
      <c r="G3929" s="34"/>
      <c r="H3929" s="16"/>
    </row>
    <row r="3930" spans="7:8" x14ac:dyDescent="0.2">
      <c r="G3930" s="34"/>
      <c r="H3930" s="16"/>
    </row>
    <row r="3931" spans="7:8" x14ac:dyDescent="0.2">
      <c r="G3931" s="34"/>
      <c r="H3931" s="16"/>
    </row>
    <row r="3932" spans="7:8" x14ac:dyDescent="0.2">
      <c r="G3932" s="34"/>
      <c r="H3932" s="16"/>
    </row>
    <row r="3933" spans="7:8" x14ac:dyDescent="0.2">
      <c r="G3933" s="34"/>
      <c r="H3933" s="16"/>
    </row>
    <row r="3934" spans="7:8" x14ac:dyDescent="0.2">
      <c r="G3934" s="34"/>
      <c r="H3934" s="16"/>
    </row>
    <row r="3935" spans="7:8" x14ac:dyDescent="0.2">
      <c r="G3935" s="34"/>
      <c r="H3935" s="16"/>
    </row>
    <row r="3936" spans="7:8" x14ac:dyDescent="0.2">
      <c r="G3936" s="34"/>
      <c r="H3936" s="16"/>
    </row>
    <row r="3937" spans="7:8" x14ac:dyDescent="0.2">
      <c r="G3937" s="34"/>
      <c r="H3937" s="16"/>
    </row>
    <row r="3938" spans="7:8" x14ac:dyDescent="0.2">
      <c r="G3938" s="34"/>
      <c r="H3938" s="16"/>
    </row>
    <row r="3939" spans="7:8" x14ac:dyDescent="0.2">
      <c r="G3939" s="34"/>
      <c r="H3939" s="16"/>
    </row>
    <row r="3940" spans="7:8" x14ac:dyDescent="0.2">
      <c r="G3940" s="34"/>
      <c r="H3940" s="16"/>
    </row>
    <row r="3941" spans="7:8" x14ac:dyDescent="0.2">
      <c r="G3941" s="34"/>
      <c r="H3941" s="16"/>
    </row>
    <row r="3942" spans="7:8" x14ac:dyDescent="0.2">
      <c r="G3942" s="34"/>
      <c r="H3942" s="16"/>
    </row>
    <row r="3943" spans="7:8" x14ac:dyDescent="0.2">
      <c r="G3943" s="34"/>
      <c r="H3943" s="16"/>
    </row>
    <row r="3944" spans="7:8" x14ac:dyDescent="0.2">
      <c r="G3944" s="34"/>
      <c r="H3944" s="16"/>
    </row>
    <row r="3945" spans="7:8" x14ac:dyDescent="0.2">
      <c r="G3945" s="34"/>
      <c r="H3945" s="16"/>
    </row>
    <row r="3946" spans="7:8" x14ac:dyDescent="0.2">
      <c r="G3946" s="34"/>
      <c r="H3946" s="16"/>
    </row>
    <row r="3947" spans="7:8" x14ac:dyDescent="0.2">
      <c r="G3947" s="34"/>
      <c r="H3947" s="16"/>
    </row>
    <row r="3948" spans="7:8" x14ac:dyDescent="0.2">
      <c r="G3948" s="34"/>
      <c r="H3948" s="16"/>
    </row>
    <row r="3949" spans="7:8" x14ac:dyDescent="0.2">
      <c r="G3949" s="34"/>
      <c r="H3949" s="16"/>
    </row>
    <row r="3950" spans="7:8" x14ac:dyDescent="0.2">
      <c r="G3950" s="34"/>
      <c r="H3950" s="16"/>
    </row>
    <row r="3951" spans="7:8" x14ac:dyDescent="0.2">
      <c r="G3951" s="34"/>
      <c r="H3951" s="16"/>
    </row>
    <row r="3952" spans="7:8" x14ac:dyDescent="0.2">
      <c r="G3952" s="34"/>
      <c r="H3952" s="16"/>
    </row>
    <row r="3953" spans="7:8" x14ac:dyDescent="0.2">
      <c r="G3953" s="34"/>
      <c r="H3953" s="16"/>
    </row>
    <row r="3954" spans="7:8" x14ac:dyDescent="0.2">
      <c r="G3954" s="34"/>
      <c r="H3954" s="16"/>
    </row>
    <row r="3955" spans="7:8" x14ac:dyDescent="0.2">
      <c r="G3955" s="34"/>
      <c r="H3955" s="16"/>
    </row>
    <row r="3956" spans="7:8" x14ac:dyDescent="0.2">
      <c r="G3956" s="34"/>
      <c r="H3956" s="16"/>
    </row>
    <row r="3957" spans="7:8" x14ac:dyDescent="0.2">
      <c r="G3957" s="34"/>
      <c r="H3957" s="16"/>
    </row>
    <row r="3958" spans="7:8" x14ac:dyDescent="0.2">
      <c r="G3958" s="34"/>
      <c r="H3958" s="16"/>
    </row>
    <row r="3959" spans="7:8" x14ac:dyDescent="0.2">
      <c r="G3959" s="34"/>
      <c r="H3959" s="16"/>
    </row>
    <row r="3960" spans="7:8" x14ac:dyDescent="0.2">
      <c r="G3960" s="34"/>
      <c r="H3960" s="16"/>
    </row>
    <row r="3961" spans="7:8" x14ac:dyDescent="0.2">
      <c r="G3961" s="34"/>
      <c r="H3961" s="16"/>
    </row>
    <row r="3962" spans="7:8" x14ac:dyDescent="0.2">
      <c r="G3962" s="34"/>
      <c r="H3962" s="16"/>
    </row>
    <row r="3963" spans="7:8" x14ac:dyDescent="0.2">
      <c r="G3963" s="34"/>
      <c r="H3963" s="16"/>
    </row>
    <row r="3964" spans="7:8" x14ac:dyDescent="0.2">
      <c r="G3964" s="34"/>
      <c r="H3964" s="16"/>
    </row>
    <row r="3965" spans="7:8" x14ac:dyDescent="0.2">
      <c r="G3965" s="34"/>
      <c r="H3965" s="16"/>
    </row>
    <row r="3966" spans="7:8" x14ac:dyDescent="0.2">
      <c r="G3966" s="34"/>
      <c r="H3966" s="16"/>
    </row>
    <row r="3967" spans="7:8" x14ac:dyDescent="0.2">
      <c r="G3967" s="34"/>
      <c r="H3967" s="16"/>
    </row>
    <row r="3968" spans="7:8" x14ac:dyDescent="0.2">
      <c r="G3968" s="34"/>
      <c r="H3968" s="16"/>
    </row>
    <row r="3969" spans="7:8" x14ac:dyDescent="0.2">
      <c r="G3969" s="34"/>
      <c r="H3969" s="16"/>
    </row>
    <row r="3970" spans="7:8" x14ac:dyDescent="0.2">
      <c r="G3970" s="34"/>
      <c r="H3970" s="16"/>
    </row>
    <row r="3971" spans="7:8" x14ac:dyDescent="0.2">
      <c r="G3971" s="34"/>
      <c r="H3971" s="16"/>
    </row>
    <row r="3972" spans="7:8" x14ac:dyDescent="0.2">
      <c r="G3972" s="34"/>
      <c r="H3972" s="16"/>
    </row>
    <row r="3973" spans="7:8" x14ac:dyDescent="0.2">
      <c r="G3973" s="34"/>
      <c r="H3973" s="16"/>
    </row>
    <row r="3974" spans="7:8" x14ac:dyDescent="0.2">
      <c r="G3974" s="34"/>
      <c r="H3974" s="16"/>
    </row>
    <row r="3975" spans="7:8" x14ac:dyDescent="0.2">
      <c r="G3975" s="34"/>
      <c r="H3975" s="16"/>
    </row>
    <row r="3976" spans="7:8" x14ac:dyDescent="0.2">
      <c r="G3976" s="34"/>
      <c r="H3976" s="16"/>
    </row>
    <row r="3977" spans="7:8" x14ac:dyDescent="0.2">
      <c r="G3977" s="34"/>
      <c r="H3977" s="16"/>
    </row>
    <row r="3978" spans="7:8" x14ac:dyDescent="0.2">
      <c r="G3978" s="34"/>
      <c r="H3978" s="16"/>
    </row>
    <row r="3979" spans="7:8" x14ac:dyDescent="0.2">
      <c r="G3979" s="34"/>
      <c r="H3979" s="16"/>
    </row>
    <row r="3980" spans="7:8" x14ac:dyDescent="0.2">
      <c r="G3980" s="34"/>
      <c r="H3980" s="16"/>
    </row>
    <row r="3981" spans="7:8" x14ac:dyDescent="0.2">
      <c r="G3981" s="34"/>
      <c r="H3981" s="16"/>
    </row>
    <row r="3982" spans="7:8" x14ac:dyDescent="0.2">
      <c r="G3982" s="34"/>
      <c r="H3982" s="16"/>
    </row>
    <row r="3983" spans="7:8" x14ac:dyDescent="0.2">
      <c r="G3983" s="34"/>
      <c r="H3983" s="16"/>
    </row>
    <row r="3984" spans="7:8" x14ac:dyDescent="0.2">
      <c r="G3984" s="34"/>
      <c r="H3984" s="16"/>
    </row>
    <row r="3985" spans="7:8" x14ac:dyDescent="0.2">
      <c r="G3985" s="34"/>
      <c r="H3985" s="16"/>
    </row>
    <row r="3986" spans="7:8" x14ac:dyDescent="0.2">
      <c r="G3986" s="34"/>
      <c r="H3986" s="16"/>
    </row>
    <row r="3987" spans="7:8" x14ac:dyDescent="0.2">
      <c r="G3987" s="34"/>
      <c r="H3987" s="16"/>
    </row>
    <row r="3988" spans="7:8" x14ac:dyDescent="0.2">
      <c r="G3988" s="34"/>
      <c r="H3988" s="16"/>
    </row>
    <row r="3989" spans="7:8" x14ac:dyDescent="0.2">
      <c r="G3989" s="34"/>
      <c r="H3989" s="16"/>
    </row>
    <row r="3990" spans="7:8" x14ac:dyDescent="0.2">
      <c r="G3990" s="34"/>
      <c r="H3990" s="16"/>
    </row>
    <row r="3991" spans="7:8" x14ac:dyDescent="0.2">
      <c r="G3991" s="34"/>
      <c r="H3991" s="16"/>
    </row>
    <row r="3992" spans="7:8" x14ac:dyDescent="0.2">
      <c r="G3992" s="34"/>
      <c r="H3992" s="16"/>
    </row>
    <row r="3993" spans="7:8" x14ac:dyDescent="0.2">
      <c r="G3993" s="34"/>
      <c r="H3993" s="16"/>
    </row>
    <row r="3994" spans="7:8" x14ac:dyDescent="0.2">
      <c r="G3994" s="34"/>
      <c r="H3994" s="16"/>
    </row>
    <row r="3995" spans="7:8" x14ac:dyDescent="0.2">
      <c r="G3995" s="34"/>
      <c r="H3995" s="16"/>
    </row>
    <row r="3996" spans="7:8" x14ac:dyDescent="0.2">
      <c r="G3996" s="34"/>
      <c r="H3996" s="16"/>
    </row>
    <row r="3997" spans="7:8" x14ac:dyDescent="0.2">
      <c r="G3997" s="34"/>
      <c r="H3997" s="16"/>
    </row>
    <row r="3998" spans="7:8" x14ac:dyDescent="0.2">
      <c r="G3998" s="34"/>
      <c r="H3998" s="16"/>
    </row>
    <row r="3999" spans="7:8" x14ac:dyDescent="0.2">
      <c r="G3999" s="34"/>
      <c r="H3999" s="16"/>
    </row>
    <row r="4000" spans="7:8" x14ac:dyDescent="0.2">
      <c r="G4000" s="34"/>
      <c r="H4000" s="16"/>
    </row>
    <row r="4001" spans="7:8" x14ac:dyDescent="0.2">
      <c r="G4001" s="34"/>
      <c r="H4001" s="16"/>
    </row>
    <row r="4002" spans="7:8" x14ac:dyDescent="0.2">
      <c r="G4002" s="34"/>
      <c r="H4002" s="16"/>
    </row>
    <row r="4003" spans="7:8" x14ac:dyDescent="0.2">
      <c r="G4003" s="34"/>
      <c r="H4003" s="16"/>
    </row>
    <row r="4004" spans="7:8" x14ac:dyDescent="0.2">
      <c r="G4004" s="34"/>
      <c r="H4004" s="16"/>
    </row>
    <row r="4005" spans="7:8" x14ac:dyDescent="0.2">
      <c r="G4005" s="34"/>
      <c r="H4005" s="16"/>
    </row>
    <row r="4006" spans="7:8" x14ac:dyDescent="0.2">
      <c r="G4006" s="34"/>
      <c r="H4006" s="16"/>
    </row>
    <row r="4007" spans="7:8" x14ac:dyDescent="0.2">
      <c r="G4007" s="34"/>
      <c r="H4007" s="16"/>
    </row>
    <row r="4008" spans="7:8" x14ac:dyDescent="0.2">
      <c r="G4008" s="34"/>
      <c r="H4008" s="16"/>
    </row>
    <row r="4009" spans="7:8" x14ac:dyDescent="0.2">
      <c r="G4009" s="34"/>
      <c r="H4009" s="16"/>
    </row>
    <row r="4010" spans="7:8" x14ac:dyDescent="0.2">
      <c r="G4010" s="34"/>
      <c r="H4010" s="16"/>
    </row>
    <row r="4011" spans="7:8" x14ac:dyDescent="0.2">
      <c r="G4011" s="34"/>
      <c r="H4011" s="16"/>
    </row>
    <row r="4012" spans="7:8" x14ac:dyDescent="0.2">
      <c r="G4012" s="34"/>
      <c r="H4012" s="16"/>
    </row>
    <row r="4013" spans="7:8" x14ac:dyDescent="0.2">
      <c r="G4013" s="34"/>
      <c r="H4013" s="16"/>
    </row>
    <row r="4014" spans="7:8" x14ac:dyDescent="0.2">
      <c r="G4014" s="34"/>
      <c r="H4014" s="16"/>
    </row>
    <row r="4015" spans="7:8" x14ac:dyDescent="0.2">
      <c r="G4015" s="34"/>
      <c r="H4015" s="16"/>
    </row>
    <row r="4016" spans="7:8" x14ac:dyDescent="0.2">
      <c r="G4016" s="34"/>
      <c r="H4016" s="16"/>
    </row>
    <row r="4017" spans="7:8" x14ac:dyDescent="0.2">
      <c r="G4017" s="34"/>
      <c r="H4017" s="16"/>
    </row>
    <row r="4018" spans="7:8" x14ac:dyDescent="0.2">
      <c r="G4018" s="34"/>
      <c r="H4018" s="16"/>
    </row>
    <row r="4019" spans="7:8" x14ac:dyDescent="0.2">
      <c r="G4019" s="34"/>
      <c r="H4019" s="16"/>
    </row>
    <row r="4020" spans="7:8" x14ac:dyDescent="0.2">
      <c r="G4020" s="34"/>
      <c r="H4020" s="16"/>
    </row>
    <row r="4021" spans="7:8" x14ac:dyDescent="0.2">
      <c r="G4021" s="34"/>
      <c r="H4021" s="16"/>
    </row>
    <row r="4022" spans="7:8" x14ac:dyDescent="0.2">
      <c r="G4022" s="34"/>
      <c r="H4022" s="16"/>
    </row>
    <row r="4023" spans="7:8" x14ac:dyDescent="0.2">
      <c r="G4023" s="34"/>
      <c r="H4023" s="16"/>
    </row>
    <row r="4024" spans="7:8" x14ac:dyDescent="0.2">
      <c r="G4024" s="34"/>
      <c r="H4024" s="16"/>
    </row>
    <row r="4025" spans="7:8" x14ac:dyDescent="0.2">
      <c r="G4025" s="34"/>
      <c r="H4025" s="16"/>
    </row>
    <row r="4026" spans="7:8" x14ac:dyDescent="0.2">
      <c r="G4026" s="34"/>
      <c r="H4026" s="16"/>
    </row>
    <row r="4027" spans="7:8" x14ac:dyDescent="0.2">
      <c r="G4027" s="34"/>
      <c r="H4027" s="16"/>
    </row>
    <row r="4028" spans="7:8" x14ac:dyDescent="0.2">
      <c r="G4028" s="34"/>
      <c r="H4028" s="16"/>
    </row>
    <row r="4029" spans="7:8" x14ac:dyDescent="0.2">
      <c r="G4029" s="34"/>
      <c r="H4029" s="16"/>
    </row>
    <row r="4030" spans="7:8" x14ac:dyDescent="0.2">
      <c r="G4030" s="34"/>
      <c r="H4030" s="16"/>
    </row>
    <row r="4031" spans="7:8" x14ac:dyDescent="0.2">
      <c r="G4031" s="34"/>
      <c r="H4031" s="16"/>
    </row>
    <row r="4032" spans="7:8" x14ac:dyDescent="0.2">
      <c r="G4032" s="34"/>
      <c r="H4032" s="16"/>
    </row>
    <row r="4033" spans="7:8" x14ac:dyDescent="0.2">
      <c r="G4033" s="34"/>
      <c r="H4033" s="16"/>
    </row>
    <row r="4034" spans="7:8" x14ac:dyDescent="0.2">
      <c r="G4034" s="34"/>
      <c r="H4034" s="16"/>
    </row>
    <row r="4035" spans="7:8" x14ac:dyDescent="0.2">
      <c r="G4035" s="34"/>
      <c r="H4035" s="16"/>
    </row>
    <row r="4036" spans="7:8" x14ac:dyDescent="0.2">
      <c r="G4036" s="34"/>
      <c r="H4036" s="16"/>
    </row>
    <row r="4037" spans="7:8" x14ac:dyDescent="0.2">
      <c r="G4037" s="34"/>
      <c r="H4037" s="16"/>
    </row>
    <row r="4038" spans="7:8" x14ac:dyDescent="0.2">
      <c r="G4038" s="34"/>
      <c r="H4038" s="16"/>
    </row>
    <row r="4039" spans="7:8" x14ac:dyDescent="0.2">
      <c r="G4039" s="34"/>
      <c r="H4039" s="16"/>
    </row>
    <row r="4040" spans="7:8" x14ac:dyDescent="0.2">
      <c r="G4040" s="34"/>
      <c r="H4040" s="16"/>
    </row>
    <row r="4041" spans="7:8" x14ac:dyDescent="0.2">
      <c r="G4041" s="34"/>
      <c r="H4041" s="16"/>
    </row>
    <row r="4042" spans="7:8" x14ac:dyDescent="0.2">
      <c r="G4042" s="34"/>
      <c r="H4042" s="16"/>
    </row>
    <row r="4043" spans="7:8" x14ac:dyDescent="0.2">
      <c r="G4043" s="34"/>
      <c r="H4043" s="16"/>
    </row>
    <row r="4044" spans="7:8" x14ac:dyDescent="0.2">
      <c r="G4044" s="34"/>
      <c r="H4044" s="16"/>
    </row>
    <row r="4045" spans="7:8" x14ac:dyDescent="0.2">
      <c r="G4045" s="34"/>
      <c r="H4045" s="16"/>
    </row>
    <row r="4046" spans="7:8" x14ac:dyDescent="0.2">
      <c r="G4046" s="34"/>
      <c r="H4046" s="16"/>
    </row>
    <row r="4047" spans="7:8" x14ac:dyDescent="0.2">
      <c r="G4047" s="34"/>
      <c r="H4047" s="16"/>
    </row>
    <row r="4048" spans="7:8" x14ac:dyDescent="0.2">
      <c r="G4048" s="34"/>
      <c r="H4048" s="16"/>
    </row>
    <row r="4049" spans="7:8" x14ac:dyDescent="0.2">
      <c r="G4049" s="34"/>
      <c r="H4049" s="16"/>
    </row>
    <row r="4050" spans="7:8" x14ac:dyDescent="0.2">
      <c r="G4050" s="34"/>
      <c r="H4050" s="16"/>
    </row>
    <row r="4051" spans="7:8" x14ac:dyDescent="0.2">
      <c r="G4051" s="34"/>
      <c r="H4051" s="16"/>
    </row>
    <row r="4052" spans="7:8" x14ac:dyDescent="0.2">
      <c r="G4052" s="34"/>
      <c r="H4052" s="16"/>
    </row>
    <row r="4053" spans="7:8" x14ac:dyDescent="0.2">
      <c r="G4053" s="34"/>
      <c r="H4053" s="16"/>
    </row>
    <row r="4054" spans="7:8" x14ac:dyDescent="0.2">
      <c r="G4054" s="34"/>
      <c r="H4054" s="16"/>
    </row>
    <row r="4055" spans="7:8" x14ac:dyDescent="0.2">
      <c r="G4055" s="34"/>
      <c r="H4055" s="16"/>
    </row>
    <row r="4056" spans="7:8" x14ac:dyDescent="0.2">
      <c r="G4056" s="34"/>
      <c r="H4056" s="16"/>
    </row>
    <row r="4057" spans="7:8" x14ac:dyDescent="0.2">
      <c r="G4057" s="34"/>
      <c r="H4057" s="16"/>
    </row>
    <row r="4058" spans="7:8" x14ac:dyDescent="0.2">
      <c r="G4058" s="34"/>
      <c r="H4058" s="16"/>
    </row>
    <row r="4059" spans="7:8" x14ac:dyDescent="0.2">
      <c r="G4059" s="34"/>
      <c r="H4059" s="16"/>
    </row>
    <row r="4060" spans="7:8" x14ac:dyDescent="0.2">
      <c r="G4060" s="34"/>
      <c r="H4060" s="16"/>
    </row>
    <row r="4061" spans="7:8" x14ac:dyDescent="0.2">
      <c r="G4061" s="34"/>
      <c r="H4061" s="16"/>
    </row>
    <row r="4062" spans="7:8" x14ac:dyDescent="0.2">
      <c r="G4062" s="34"/>
      <c r="H4062" s="16"/>
    </row>
    <row r="4063" spans="7:8" x14ac:dyDescent="0.2">
      <c r="G4063" s="34"/>
      <c r="H4063" s="16"/>
    </row>
    <row r="4064" spans="7:8" x14ac:dyDescent="0.2">
      <c r="G4064" s="34"/>
      <c r="H4064" s="16"/>
    </row>
    <row r="4065" spans="7:8" x14ac:dyDescent="0.2">
      <c r="G4065" s="34"/>
      <c r="H4065" s="16"/>
    </row>
    <row r="4066" spans="7:8" x14ac:dyDescent="0.2">
      <c r="G4066" s="34"/>
      <c r="H4066" s="16"/>
    </row>
    <row r="4067" spans="7:8" x14ac:dyDescent="0.2">
      <c r="G4067" s="34"/>
      <c r="H4067" s="16"/>
    </row>
    <row r="4068" spans="7:8" x14ac:dyDescent="0.2">
      <c r="G4068" s="34"/>
      <c r="H4068" s="16"/>
    </row>
    <row r="4069" spans="7:8" x14ac:dyDescent="0.2">
      <c r="G4069" s="34"/>
      <c r="H4069" s="16"/>
    </row>
    <row r="4070" spans="7:8" x14ac:dyDescent="0.2">
      <c r="G4070" s="34"/>
      <c r="H4070" s="16"/>
    </row>
    <row r="4071" spans="7:8" x14ac:dyDescent="0.2">
      <c r="G4071" s="34"/>
      <c r="H4071" s="16"/>
    </row>
    <row r="4072" spans="7:8" x14ac:dyDescent="0.2">
      <c r="G4072" s="34"/>
      <c r="H4072" s="16"/>
    </row>
    <row r="4073" spans="7:8" x14ac:dyDescent="0.2">
      <c r="G4073" s="34"/>
      <c r="H4073" s="16"/>
    </row>
    <row r="4074" spans="7:8" x14ac:dyDescent="0.2">
      <c r="G4074" s="34"/>
      <c r="H4074" s="16"/>
    </row>
    <row r="4075" spans="7:8" x14ac:dyDescent="0.2">
      <c r="G4075" s="34"/>
      <c r="H4075" s="16"/>
    </row>
    <row r="4076" spans="7:8" x14ac:dyDescent="0.2">
      <c r="G4076" s="34"/>
      <c r="H4076" s="16"/>
    </row>
    <row r="4077" spans="7:8" x14ac:dyDescent="0.2">
      <c r="G4077" s="34"/>
      <c r="H4077" s="16"/>
    </row>
    <row r="4078" spans="7:8" x14ac:dyDescent="0.2">
      <c r="G4078" s="34"/>
      <c r="H4078" s="16"/>
    </row>
    <row r="4079" spans="7:8" x14ac:dyDescent="0.2">
      <c r="G4079" s="34"/>
      <c r="H4079" s="16"/>
    </row>
    <row r="4080" spans="7:8" x14ac:dyDescent="0.2">
      <c r="G4080" s="34"/>
      <c r="H4080" s="16"/>
    </row>
    <row r="4081" spans="7:8" x14ac:dyDescent="0.2">
      <c r="G4081" s="34"/>
      <c r="H4081" s="16"/>
    </row>
    <row r="4082" spans="7:8" x14ac:dyDescent="0.2">
      <c r="G4082" s="34"/>
      <c r="H4082" s="16"/>
    </row>
    <row r="4083" spans="7:8" x14ac:dyDescent="0.2">
      <c r="G4083" s="34"/>
      <c r="H4083" s="16"/>
    </row>
    <row r="4084" spans="7:8" x14ac:dyDescent="0.2">
      <c r="G4084" s="34"/>
      <c r="H4084" s="16"/>
    </row>
    <row r="4085" spans="7:8" x14ac:dyDescent="0.2">
      <c r="G4085" s="34"/>
      <c r="H4085" s="16"/>
    </row>
    <row r="4086" spans="7:8" x14ac:dyDescent="0.2">
      <c r="G4086" s="34"/>
      <c r="H4086" s="16"/>
    </row>
    <row r="4087" spans="7:8" x14ac:dyDescent="0.2">
      <c r="G4087" s="34"/>
      <c r="H4087" s="16"/>
    </row>
    <row r="4088" spans="7:8" x14ac:dyDescent="0.2">
      <c r="G4088" s="34"/>
      <c r="H4088" s="16"/>
    </row>
    <row r="4089" spans="7:8" x14ac:dyDescent="0.2">
      <c r="G4089" s="34"/>
      <c r="H4089" s="16"/>
    </row>
    <row r="4090" spans="7:8" x14ac:dyDescent="0.2">
      <c r="G4090" s="34"/>
      <c r="H4090" s="16"/>
    </row>
    <row r="4091" spans="7:8" x14ac:dyDescent="0.2">
      <c r="G4091" s="34"/>
      <c r="H4091" s="16"/>
    </row>
    <row r="4092" spans="7:8" x14ac:dyDescent="0.2">
      <c r="G4092" s="34"/>
      <c r="H4092" s="16"/>
    </row>
    <row r="4093" spans="7:8" x14ac:dyDescent="0.2">
      <c r="G4093" s="34"/>
      <c r="H4093" s="16"/>
    </row>
    <row r="4094" spans="7:8" x14ac:dyDescent="0.2">
      <c r="G4094" s="34"/>
      <c r="H4094" s="16"/>
    </row>
    <row r="4095" spans="7:8" x14ac:dyDescent="0.2">
      <c r="G4095" s="34"/>
      <c r="H4095" s="16"/>
    </row>
    <row r="4096" spans="7:8" x14ac:dyDescent="0.2">
      <c r="G4096" s="34"/>
      <c r="H4096" s="16"/>
    </row>
    <row r="4097" spans="7:8" x14ac:dyDescent="0.2">
      <c r="G4097" s="34"/>
      <c r="H4097" s="16"/>
    </row>
    <row r="4098" spans="7:8" x14ac:dyDescent="0.2">
      <c r="G4098" s="34"/>
      <c r="H4098" s="16"/>
    </row>
    <row r="4099" spans="7:8" x14ac:dyDescent="0.2">
      <c r="G4099" s="34"/>
      <c r="H4099" s="16"/>
    </row>
    <row r="4100" spans="7:8" x14ac:dyDescent="0.2">
      <c r="G4100" s="34"/>
      <c r="H4100" s="16"/>
    </row>
    <row r="4101" spans="7:8" x14ac:dyDescent="0.2">
      <c r="G4101" s="34"/>
      <c r="H4101" s="16"/>
    </row>
    <row r="4102" spans="7:8" x14ac:dyDescent="0.2">
      <c r="G4102" s="34"/>
      <c r="H4102" s="16"/>
    </row>
    <row r="4103" spans="7:8" x14ac:dyDescent="0.2">
      <c r="G4103" s="34"/>
      <c r="H4103" s="16"/>
    </row>
    <row r="4104" spans="7:8" x14ac:dyDescent="0.2">
      <c r="G4104" s="34"/>
      <c r="H4104" s="16"/>
    </row>
    <row r="4105" spans="7:8" x14ac:dyDescent="0.2">
      <c r="G4105" s="34"/>
      <c r="H4105" s="16"/>
    </row>
    <row r="4106" spans="7:8" x14ac:dyDescent="0.2">
      <c r="G4106" s="34"/>
      <c r="H4106" s="16"/>
    </row>
    <row r="4107" spans="7:8" x14ac:dyDescent="0.2">
      <c r="G4107" s="34"/>
      <c r="H4107" s="16"/>
    </row>
    <row r="4108" spans="7:8" x14ac:dyDescent="0.2">
      <c r="G4108" s="34"/>
      <c r="H4108" s="16"/>
    </row>
    <row r="4109" spans="7:8" x14ac:dyDescent="0.2">
      <c r="G4109" s="34"/>
      <c r="H4109" s="16"/>
    </row>
    <row r="4110" spans="7:8" x14ac:dyDescent="0.2">
      <c r="G4110" s="34"/>
      <c r="H4110" s="16"/>
    </row>
    <row r="4111" spans="7:8" x14ac:dyDescent="0.2">
      <c r="G4111" s="34"/>
      <c r="H4111" s="16"/>
    </row>
    <row r="4112" spans="7:8" x14ac:dyDescent="0.2">
      <c r="G4112" s="34"/>
      <c r="H4112" s="16"/>
    </row>
    <row r="4113" spans="7:8" x14ac:dyDescent="0.2">
      <c r="G4113" s="34"/>
      <c r="H4113" s="16"/>
    </row>
    <row r="4114" spans="7:8" x14ac:dyDescent="0.2">
      <c r="G4114" s="34"/>
      <c r="H4114" s="16"/>
    </row>
    <row r="4115" spans="7:8" x14ac:dyDescent="0.2">
      <c r="G4115" s="34"/>
      <c r="H4115" s="16"/>
    </row>
    <row r="4116" spans="7:8" x14ac:dyDescent="0.2">
      <c r="G4116" s="34"/>
      <c r="H4116" s="16"/>
    </row>
    <row r="4117" spans="7:8" x14ac:dyDescent="0.2">
      <c r="G4117" s="34"/>
      <c r="H4117" s="16"/>
    </row>
    <row r="4118" spans="7:8" x14ac:dyDescent="0.2">
      <c r="G4118" s="34"/>
      <c r="H4118" s="16"/>
    </row>
    <row r="4119" spans="7:8" x14ac:dyDescent="0.2">
      <c r="G4119" s="34"/>
      <c r="H4119" s="16"/>
    </row>
    <row r="4120" spans="7:8" x14ac:dyDescent="0.2">
      <c r="G4120" s="34"/>
      <c r="H4120" s="16"/>
    </row>
    <row r="4121" spans="7:8" x14ac:dyDescent="0.2">
      <c r="G4121" s="34"/>
      <c r="H4121" s="16"/>
    </row>
    <row r="4122" spans="7:8" x14ac:dyDescent="0.2">
      <c r="G4122" s="34"/>
      <c r="H4122" s="16"/>
    </row>
    <row r="4123" spans="7:8" x14ac:dyDescent="0.2">
      <c r="G4123" s="34"/>
      <c r="H4123" s="16"/>
    </row>
    <row r="4124" spans="7:8" x14ac:dyDescent="0.2">
      <c r="G4124" s="34"/>
      <c r="H4124" s="16"/>
    </row>
    <row r="4125" spans="7:8" x14ac:dyDescent="0.2">
      <c r="G4125" s="34"/>
      <c r="H4125" s="16"/>
    </row>
    <row r="4126" spans="7:8" x14ac:dyDescent="0.2">
      <c r="G4126" s="34"/>
      <c r="H4126" s="16"/>
    </row>
    <row r="4127" spans="7:8" x14ac:dyDescent="0.2">
      <c r="G4127" s="34"/>
      <c r="H4127" s="16"/>
    </row>
    <row r="4128" spans="7:8" x14ac:dyDescent="0.2">
      <c r="G4128" s="34"/>
      <c r="H4128" s="16"/>
    </row>
    <row r="4129" spans="7:8" x14ac:dyDescent="0.2">
      <c r="G4129" s="34"/>
      <c r="H4129" s="16"/>
    </row>
    <row r="4130" spans="7:8" x14ac:dyDescent="0.2">
      <c r="G4130" s="34"/>
      <c r="H4130" s="16"/>
    </row>
    <row r="4131" spans="7:8" x14ac:dyDescent="0.2">
      <c r="G4131" s="34"/>
      <c r="H4131" s="16"/>
    </row>
    <row r="4132" spans="7:8" x14ac:dyDescent="0.2">
      <c r="G4132" s="34"/>
      <c r="H4132" s="16"/>
    </row>
    <row r="4133" spans="7:8" x14ac:dyDescent="0.2">
      <c r="G4133" s="34"/>
      <c r="H4133" s="16"/>
    </row>
    <row r="4134" spans="7:8" x14ac:dyDescent="0.2">
      <c r="G4134" s="34"/>
      <c r="H4134" s="16"/>
    </row>
    <row r="4135" spans="7:8" x14ac:dyDescent="0.2">
      <c r="G4135" s="34"/>
      <c r="H4135" s="16"/>
    </row>
    <row r="4136" spans="7:8" x14ac:dyDescent="0.2">
      <c r="G4136" s="34"/>
      <c r="H4136" s="16"/>
    </row>
    <row r="4137" spans="7:8" x14ac:dyDescent="0.2">
      <c r="G4137" s="34"/>
      <c r="H4137" s="16"/>
    </row>
    <row r="4138" spans="7:8" x14ac:dyDescent="0.2">
      <c r="G4138" s="34"/>
      <c r="H4138" s="16"/>
    </row>
    <row r="4139" spans="7:8" x14ac:dyDescent="0.2">
      <c r="G4139" s="34"/>
      <c r="H4139" s="16"/>
    </row>
    <row r="4140" spans="7:8" x14ac:dyDescent="0.2">
      <c r="G4140" s="34"/>
      <c r="H4140" s="16"/>
    </row>
    <row r="4141" spans="7:8" x14ac:dyDescent="0.2">
      <c r="G4141" s="34"/>
      <c r="H4141" s="16"/>
    </row>
    <row r="4142" spans="7:8" x14ac:dyDescent="0.2">
      <c r="G4142" s="34"/>
      <c r="H4142" s="16"/>
    </row>
    <row r="4143" spans="7:8" x14ac:dyDescent="0.2">
      <c r="G4143" s="34"/>
      <c r="H4143" s="16"/>
    </row>
    <row r="4144" spans="7:8" x14ac:dyDescent="0.2">
      <c r="G4144" s="34"/>
      <c r="H4144" s="16"/>
    </row>
    <row r="4145" spans="7:8" x14ac:dyDescent="0.2">
      <c r="G4145" s="34"/>
      <c r="H4145" s="16"/>
    </row>
    <row r="4146" spans="7:8" x14ac:dyDescent="0.2">
      <c r="G4146" s="34"/>
      <c r="H4146" s="16"/>
    </row>
    <row r="4147" spans="7:8" x14ac:dyDescent="0.2">
      <c r="G4147" s="34"/>
      <c r="H4147" s="16"/>
    </row>
    <row r="4148" spans="7:8" x14ac:dyDescent="0.2">
      <c r="G4148" s="34"/>
      <c r="H4148" s="16"/>
    </row>
    <row r="4149" spans="7:8" x14ac:dyDescent="0.2">
      <c r="G4149" s="34"/>
      <c r="H4149" s="16"/>
    </row>
    <row r="4150" spans="7:8" x14ac:dyDescent="0.2">
      <c r="G4150" s="34"/>
      <c r="H4150" s="16"/>
    </row>
    <row r="4151" spans="7:8" x14ac:dyDescent="0.2">
      <c r="G4151" s="34"/>
      <c r="H4151" s="16"/>
    </row>
    <row r="4152" spans="7:8" x14ac:dyDescent="0.2">
      <c r="G4152" s="34"/>
      <c r="H4152" s="16"/>
    </row>
    <row r="4153" spans="7:8" x14ac:dyDescent="0.2">
      <c r="G4153" s="34"/>
      <c r="H4153" s="16"/>
    </row>
    <row r="4154" spans="7:8" x14ac:dyDescent="0.2">
      <c r="G4154" s="34"/>
      <c r="H4154" s="16"/>
    </row>
    <row r="4155" spans="7:8" x14ac:dyDescent="0.2">
      <c r="G4155" s="34"/>
      <c r="H4155" s="16"/>
    </row>
    <row r="4156" spans="7:8" x14ac:dyDescent="0.2">
      <c r="G4156" s="34"/>
      <c r="H4156" s="16"/>
    </row>
    <row r="4157" spans="7:8" x14ac:dyDescent="0.2">
      <c r="G4157" s="34"/>
      <c r="H4157" s="16"/>
    </row>
    <row r="4158" spans="7:8" x14ac:dyDescent="0.2">
      <c r="G4158" s="34"/>
      <c r="H4158" s="16"/>
    </row>
    <row r="4159" spans="7:8" x14ac:dyDescent="0.2">
      <c r="G4159" s="34"/>
      <c r="H4159" s="16"/>
    </row>
    <row r="4160" spans="7:8" x14ac:dyDescent="0.2">
      <c r="G4160" s="34"/>
      <c r="H4160" s="16"/>
    </row>
    <row r="4161" spans="7:8" x14ac:dyDescent="0.2">
      <c r="G4161" s="34"/>
      <c r="H4161" s="16"/>
    </row>
    <row r="4162" spans="7:8" x14ac:dyDescent="0.2">
      <c r="G4162" s="34"/>
      <c r="H4162" s="16"/>
    </row>
    <row r="4163" spans="7:8" x14ac:dyDescent="0.2">
      <c r="G4163" s="34"/>
      <c r="H4163" s="16"/>
    </row>
    <row r="4164" spans="7:8" x14ac:dyDescent="0.2">
      <c r="G4164" s="34"/>
      <c r="H4164" s="16"/>
    </row>
    <row r="4165" spans="7:8" x14ac:dyDescent="0.2">
      <c r="G4165" s="34"/>
      <c r="H4165" s="16"/>
    </row>
    <row r="4166" spans="7:8" x14ac:dyDescent="0.2">
      <c r="G4166" s="34"/>
      <c r="H4166" s="16"/>
    </row>
    <row r="4167" spans="7:8" x14ac:dyDescent="0.2">
      <c r="G4167" s="34"/>
      <c r="H4167" s="16"/>
    </row>
    <row r="4168" spans="7:8" x14ac:dyDescent="0.2">
      <c r="G4168" s="34"/>
      <c r="H4168" s="16"/>
    </row>
    <row r="4169" spans="7:8" x14ac:dyDescent="0.2">
      <c r="G4169" s="34"/>
      <c r="H4169" s="16"/>
    </row>
    <row r="4170" spans="7:8" x14ac:dyDescent="0.2">
      <c r="G4170" s="34"/>
      <c r="H4170" s="16"/>
    </row>
    <row r="4171" spans="7:8" x14ac:dyDescent="0.2">
      <c r="G4171" s="34"/>
      <c r="H4171" s="16"/>
    </row>
    <row r="4172" spans="7:8" x14ac:dyDescent="0.2">
      <c r="G4172" s="34"/>
      <c r="H4172" s="16"/>
    </row>
    <row r="4173" spans="7:8" x14ac:dyDescent="0.2">
      <c r="G4173" s="34"/>
      <c r="H4173" s="16"/>
    </row>
    <row r="4174" spans="7:8" x14ac:dyDescent="0.2">
      <c r="G4174" s="34"/>
      <c r="H4174" s="16"/>
    </row>
    <row r="4175" spans="7:8" x14ac:dyDescent="0.2">
      <c r="G4175" s="34"/>
      <c r="H4175" s="16"/>
    </row>
    <row r="4176" spans="7:8" x14ac:dyDescent="0.2">
      <c r="G4176" s="34"/>
      <c r="H4176" s="16"/>
    </row>
    <row r="4177" spans="7:8" x14ac:dyDescent="0.2">
      <c r="G4177" s="34"/>
      <c r="H4177" s="16"/>
    </row>
    <row r="4178" spans="7:8" x14ac:dyDescent="0.2">
      <c r="G4178" s="34"/>
      <c r="H4178" s="16"/>
    </row>
    <row r="4179" spans="7:8" x14ac:dyDescent="0.2">
      <c r="G4179" s="34"/>
      <c r="H4179" s="16"/>
    </row>
    <row r="4180" spans="7:8" x14ac:dyDescent="0.2">
      <c r="G4180" s="34"/>
      <c r="H4180" s="16"/>
    </row>
    <row r="4181" spans="7:8" x14ac:dyDescent="0.2">
      <c r="G4181" s="34"/>
      <c r="H4181" s="16"/>
    </row>
    <row r="4182" spans="7:8" x14ac:dyDescent="0.2">
      <c r="G4182" s="34"/>
      <c r="H4182" s="16"/>
    </row>
    <row r="4183" spans="7:8" x14ac:dyDescent="0.2">
      <c r="G4183" s="34"/>
      <c r="H4183" s="16"/>
    </row>
    <row r="4184" spans="7:8" x14ac:dyDescent="0.2">
      <c r="G4184" s="34"/>
      <c r="H4184" s="16"/>
    </row>
    <row r="4185" spans="7:8" x14ac:dyDescent="0.2">
      <c r="G4185" s="34"/>
      <c r="H4185" s="16"/>
    </row>
    <row r="4186" spans="7:8" x14ac:dyDescent="0.2">
      <c r="G4186" s="34"/>
      <c r="H4186" s="16"/>
    </row>
    <row r="4187" spans="7:8" x14ac:dyDescent="0.2">
      <c r="G4187" s="34"/>
      <c r="H4187" s="16"/>
    </row>
    <row r="4188" spans="7:8" x14ac:dyDescent="0.2">
      <c r="G4188" s="34"/>
      <c r="H4188" s="16"/>
    </row>
    <row r="4189" spans="7:8" x14ac:dyDescent="0.2">
      <c r="G4189" s="34"/>
      <c r="H4189" s="16"/>
    </row>
    <row r="4190" spans="7:8" x14ac:dyDescent="0.2">
      <c r="G4190" s="34"/>
      <c r="H4190" s="16"/>
    </row>
    <row r="4191" spans="7:8" x14ac:dyDescent="0.2">
      <c r="G4191" s="34"/>
      <c r="H4191" s="16"/>
    </row>
    <row r="4192" spans="7:8" x14ac:dyDescent="0.2">
      <c r="G4192" s="34"/>
      <c r="H4192" s="16"/>
    </row>
    <row r="4193" spans="7:8" x14ac:dyDescent="0.2">
      <c r="G4193" s="34"/>
      <c r="H4193" s="16"/>
    </row>
    <row r="4194" spans="7:8" x14ac:dyDescent="0.2">
      <c r="G4194" s="34"/>
      <c r="H4194" s="16"/>
    </row>
    <row r="4195" spans="7:8" x14ac:dyDescent="0.2">
      <c r="G4195" s="34"/>
      <c r="H4195" s="16"/>
    </row>
    <row r="4196" spans="7:8" x14ac:dyDescent="0.2">
      <c r="G4196" s="34"/>
      <c r="H4196" s="16"/>
    </row>
    <row r="4197" spans="7:8" x14ac:dyDescent="0.2">
      <c r="G4197" s="34"/>
      <c r="H4197" s="16"/>
    </row>
    <row r="4198" spans="7:8" x14ac:dyDescent="0.2">
      <c r="G4198" s="34"/>
      <c r="H4198" s="16"/>
    </row>
    <row r="4199" spans="7:8" x14ac:dyDescent="0.2">
      <c r="G4199" s="34"/>
      <c r="H4199" s="16"/>
    </row>
    <row r="4200" spans="7:8" x14ac:dyDescent="0.2">
      <c r="G4200" s="34"/>
      <c r="H4200" s="16"/>
    </row>
    <row r="4201" spans="7:8" x14ac:dyDescent="0.2">
      <c r="G4201" s="34"/>
      <c r="H4201" s="16"/>
    </row>
    <row r="4202" spans="7:8" x14ac:dyDescent="0.2">
      <c r="G4202" s="34"/>
      <c r="H4202" s="16"/>
    </row>
    <row r="4203" spans="7:8" x14ac:dyDescent="0.2">
      <c r="G4203" s="34"/>
      <c r="H4203" s="16"/>
    </row>
    <row r="4204" spans="7:8" x14ac:dyDescent="0.2">
      <c r="G4204" s="34"/>
      <c r="H4204" s="16"/>
    </row>
    <row r="4205" spans="7:8" x14ac:dyDescent="0.2">
      <c r="G4205" s="34"/>
      <c r="H4205" s="16"/>
    </row>
    <row r="4206" spans="7:8" x14ac:dyDescent="0.2">
      <c r="G4206" s="34"/>
      <c r="H4206" s="16"/>
    </row>
    <row r="4207" spans="7:8" x14ac:dyDescent="0.2">
      <c r="G4207" s="34"/>
      <c r="H4207" s="16"/>
    </row>
    <row r="4208" spans="7:8" x14ac:dyDescent="0.2">
      <c r="G4208" s="34"/>
      <c r="H4208" s="16"/>
    </row>
    <row r="4209" spans="7:8" x14ac:dyDescent="0.2">
      <c r="G4209" s="34"/>
      <c r="H4209" s="16"/>
    </row>
    <row r="4210" spans="7:8" x14ac:dyDescent="0.2">
      <c r="G4210" s="34"/>
      <c r="H4210" s="16"/>
    </row>
    <row r="4211" spans="7:8" x14ac:dyDescent="0.2">
      <c r="G4211" s="34"/>
      <c r="H4211" s="16"/>
    </row>
    <row r="4212" spans="7:8" x14ac:dyDescent="0.2">
      <c r="G4212" s="34"/>
      <c r="H4212" s="16"/>
    </row>
    <row r="4213" spans="7:8" x14ac:dyDescent="0.2">
      <c r="G4213" s="34"/>
      <c r="H4213" s="16"/>
    </row>
    <row r="4214" spans="7:8" x14ac:dyDescent="0.2">
      <c r="G4214" s="34"/>
      <c r="H4214" s="16"/>
    </row>
    <row r="4215" spans="7:8" x14ac:dyDescent="0.2">
      <c r="G4215" s="34"/>
      <c r="H4215" s="16"/>
    </row>
    <row r="4216" spans="7:8" x14ac:dyDescent="0.2">
      <c r="G4216" s="34"/>
      <c r="H4216" s="16"/>
    </row>
    <row r="4217" spans="7:8" x14ac:dyDescent="0.2">
      <c r="G4217" s="34"/>
      <c r="H4217" s="16"/>
    </row>
    <row r="4218" spans="7:8" x14ac:dyDescent="0.2">
      <c r="G4218" s="34"/>
      <c r="H4218" s="16"/>
    </row>
    <row r="4219" spans="7:8" x14ac:dyDescent="0.2">
      <c r="G4219" s="34"/>
      <c r="H4219" s="16"/>
    </row>
    <row r="4220" spans="7:8" x14ac:dyDescent="0.2">
      <c r="G4220" s="34"/>
      <c r="H4220" s="16"/>
    </row>
    <row r="4221" spans="7:8" x14ac:dyDescent="0.2">
      <c r="G4221" s="34"/>
      <c r="H4221" s="16"/>
    </row>
    <row r="4222" spans="7:8" x14ac:dyDescent="0.2">
      <c r="G4222" s="34"/>
      <c r="H4222" s="16"/>
    </row>
    <row r="4223" spans="7:8" x14ac:dyDescent="0.2">
      <c r="G4223" s="34"/>
      <c r="H4223" s="16"/>
    </row>
    <row r="4224" spans="7:8" x14ac:dyDescent="0.2">
      <c r="G4224" s="34"/>
      <c r="H4224" s="16"/>
    </row>
    <row r="4225" spans="7:8" x14ac:dyDescent="0.2">
      <c r="G4225" s="34"/>
      <c r="H4225" s="16"/>
    </row>
    <row r="4226" spans="7:8" x14ac:dyDescent="0.2">
      <c r="G4226" s="34"/>
      <c r="H4226" s="16"/>
    </row>
    <row r="4227" spans="7:8" x14ac:dyDescent="0.2">
      <c r="G4227" s="34"/>
      <c r="H4227" s="16"/>
    </row>
    <row r="4228" spans="7:8" x14ac:dyDescent="0.2">
      <c r="G4228" s="34"/>
      <c r="H4228" s="16"/>
    </row>
    <row r="4229" spans="7:8" x14ac:dyDescent="0.2">
      <c r="G4229" s="34"/>
      <c r="H4229" s="16"/>
    </row>
    <row r="4230" spans="7:8" x14ac:dyDescent="0.2">
      <c r="G4230" s="34"/>
      <c r="H4230" s="16"/>
    </row>
    <row r="4231" spans="7:8" x14ac:dyDescent="0.2">
      <c r="G4231" s="34"/>
      <c r="H4231" s="16"/>
    </row>
    <row r="4232" spans="7:8" x14ac:dyDescent="0.2">
      <c r="G4232" s="34"/>
      <c r="H4232" s="16"/>
    </row>
    <row r="4233" spans="7:8" x14ac:dyDescent="0.2">
      <c r="G4233" s="34"/>
      <c r="H4233" s="16"/>
    </row>
    <row r="4234" spans="7:8" x14ac:dyDescent="0.2">
      <c r="G4234" s="34"/>
      <c r="H4234" s="16"/>
    </row>
    <row r="4235" spans="7:8" x14ac:dyDescent="0.2">
      <c r="G4235" s="34"/>
      <c r="H4235" s="16"/>
    </row>
    <row r="4236" spans="7:8" x14ac:dyDescent="0.2">
      <c r="G4236" s="34"/>
      <c r="H4236" s="16"/>
    </row>
    <row r="4237" spans="7:8" x14ac:dyDescent="0.2">
      <c r="G4237" s="34"/>
      <c r="H4237" s="16"/>
    </row>
    <row r="4238" spans="7:8" x14ac:dyDescent="0.2">
      <c r="G4238" s="34"/>
      <c r="H4238" s="16"/>
    </row>
    <row r="4239" spans="7:8" x14ac:dyDescent="0.2">
      <c r="G4239" s="34"/>
      <c r="H4239" s="16"/>
    </row>
    <row r="4240" spans="7:8" x14ac:dyDescent="0.2">
      <c r="G4240" s="34"/>
      <c r="H4240" s="16"/>
    </row>
    <row r="4241" spans="7:8" x14ac:dyDescent="0.2">
      <c r="G4241" s="34"/>
      <c r="H4241" s="16"/>
    </row>
    <row r="4242" spans="7:8" x14ac:dyDescent="0.2">
      <c r="G4242" s="34"/>
      <c r="H4242" s="16"/>
    </row>
    <row r="4243" spans="7:8" x14ac:dyDescent="0.2">
      <c r="G4243" s="34"/>
      <c r="H4243" s="16"/>
    </row>
    <row r="4244" spans="7:8" x14ac:dyDescent="0.2">
      <c r="G4244" s="34"/>
      <c r="H4244" s="16"/>
    </row>
    <row r="4245" spans="7:8" x14ac:dyDescent="0.2">
      <c r="G4245" s="34"/>
      <c r="H4245" s="16"/>
    </row>
    <row r="4246" spans="7:8" x14ac:dyDescent="0.2">
      <c r="G4246" s="34"/>
      <c r="H4246" s="16"/>
    </row>
    <row r="4247" spans="7:8" x14ac:dyDescent="0.2">
      <c r="G4247" s="34"/>
      <c r="H4247" s="16"/>
    </row>
    <row r="4248" spans="7:8" x14ac:dyDescent="0.2">
      <c r="G4248" s="34"/>
      <c r="H4248" s="16"/>
    </row>
    <row r="4249" spans="7:8" x14ac:dyDescent="0.2">
      <c r="G4249" s="34"/>
      <c r="H4249" s="16"/>
    </row>
    <row r="4250" spans="7:8" x14ac:dyDescent="0.2">
      <c r="G4250" s="34"/>
      <c r="H4250" s="16"/>
    </row>
    <row r="4251" spans="7:8" x14ac:dyDescent="0.2">
      <c r="G4251" s="34"/>
      <c r="H4251" s="16"/>
    </row>
    <row r="4252" spans="7:8" x14ac:dyDescent="0.2">
      <c r="G4252" s="34"/>
      <c r="H4252" s="16"/>
    </row>
    <row r="4253" spans="7:8" x14ac:dyDescent="0.2">
      <c r="G4253" s="34"/>
      <c r="H4253" s="16"/>
    </row>
    <row r="4254" spans="7:8" x14ac:dyDescent="0.2">
      <c r="G4254" s="34"/>
      <c r="H4254" s="16"/>
    </row>
    <row r="4255" spans="7:8" x14ac:dyDescent="0.2">
      <c r="G4255" s="34"/>
      <c r="H4255" s="16"/>
    </row>
    <row r="4256" spans="7:8" x14ac:dyDescent="0.2">
      <c r="G4256" s="34"/>
      <c r="H4256" s="16"/>
    </row>
    <row r="4257" spans="7:8" x14ac:dyDescent="0.2">
      <c r="G4257" s="34"/>
      <c r="H4257" s="16"/>
    </row>
    <row r="4258" spans="7:8" x14ac:dyDescent="0.2">
      <c r="G4258" s="34"/>
      <c r="H4258" s="16"/>
    </row>
    <row r="4259" spans="7:8" x14ac:dyDescent="0.2">
      <c r="G4259" s="34"/>
      <c r="H4259" s="16"/>
    </row>
    <row r="4260" spans="7:8" x14ac:dyDescent="0.2">
      <c r="G4260" s="34"/>
      <c r="H4260" s="16"/>
    </row>
    <row r="4261" spans="7:8" x14ac:dyDescent="0.2">
      <c r="G4261" s="34"/>
      <c r="H4261" s="16"/>
    </row>
    <row r="4262" spans="7:8" x14ac:dyDescent="0.2">
      <c r="G4262" s="34"/>
      <c r="H4262" s="16"/>
    </row>
    <row r="4263" spans="7:8" x14ac:dyDescent="0.2">
      <c r="G4263" s="34"/>
      <c r="H4263" s="16"/>
    </row>
    <row r="4264" spans="7:8" x14ac:dyDescent="0.2">
      <c r="G4264" s="34"/>
      <c r="H4264" s="16"/>
    </row>
    <row r="4265" spans="7:8" x14ac:dyDescent="0.2">
      <c r="G4265" s="34"/>
      <c r="H4265" s="16"/>
    </row>
    <row r="4266" spans="7:8" x14ac:dyDescent="0.2">
      <c r="G4266" s="34"/>
      <c r="H4266" s="16"/>
    </row>
    <row r="4267" spans="7:8" x14ac:dyDescent="0.2">
      <c r="G4267" s="34"/>
      <c r="H4267" s="16"/>
    </row>
    <row r="4268" spans="7:8" x14ac:dyDescent="0.2">
      <c r="G4268" s="34"/>
      <c r="H4268" s="16"/>
    </row>
    <row r="4269" spans="7:8" x14ac:dyDescent="0.2">
      <c r="G4269" s="34"/>
      <c r="H4269" s="16"/>
    </row>
    <row r="4270" spans="7:8" x14ac:dyDescent="0.2">
      <c r="G4270" s="34"/>
      <c r="H4270" s="16"/>
    </row>
    <row r="4271" spans="7:8" x14ac:dyDescent="0.2">
      <c r="G4271" s="34"/>
      <c r="H4271" s="16"/>
    </row>
    <row r="4272" spans="7:8" x14ac:dyDescent="0.2">
      <c r="G4272" s="34"/>
      <c r="H4272" s="16"/>
    </row>
    <row r="4273" spans="7:8" x14ac:dyDescent="0.2">
      <c r="G4273" s="34"/>
      <c r="H4273" s="16"/>
    </row>
    <row r="4274" spans="7:8" x14ac:dyDescent="0.2">
      <c r="G4274" s="34"/>
      <c r="H4274" s="16"/>
    </row>
    <row r="4275" spans="7:8" x14ac:dyDescent="0.2">
      <c r="G4275" s="34"/>
      <c r="H4275" s="16"/>
    </row>
    <row r="4276" spans="7:8" x14ac:dyDescent="0.2">
      <c r="G4276" s="34"/>
      <c r="H4276" s="16"/>
    </row>
    <row r="4277" spans="7:8" x14ac:dyDescent="0.2">
      <c r="G4277" s="34"/>
      <c r="H4277" s="16"/>
    </row>
    <row r="4278" spans="7:8" x14ac:dyDescent="0.2">
      <c r="G4278" s="34"/>
      <c r="H4278" s="16"/>
    </row>
    <row r="4279" spans="7:8" x14ac:dyDescent="0.2">
      <c r="G4279" s="34"/>
      <c r="H4279" s="16"/>
    </row>
    <row r="4280" spans="7:8" x14ac:dyDescent="0.2">
      <c r="G4280" s="34"/>
      <c r="H4280" s="16"/>
    </row>
    <row r="4281" spans="7:8" x14ac:dyDescent="0.2">
      <c r="G4281" s="34"/>
      <c r="H4281" s="16"/>
    </row>
    <row r="4282" spans="7:8" x14ac:dyDescent="0.2">
      <c r="G4282" s="34"/>
      <c r="H4282" s="16"/>
    </row>
    <row r="4283" spans="7:8" x14ac:dyDescent="0.2">
      <c r="G4283" s="34"/>
      <c r="H4283" s="16"/>
    </row>
    <row r="4284" spans="7:8" x14ac:dyDescent="0.2">
      <c r="G4284" s="34"/>
      <c r="H4284" s="16"/>
    </row>
    <row r="4285" spans="7:8" x14ac:dyDescent="0.2">
      <c r="G4285" s="34"/>
      <c r="H4285" s="16"/>
    </row>
    <row r="4286" spans="7:8" x14ac:dyDescent="0.2">
      <c r="G4286" s="34"/>
      <c r="H4286" s="16"/>
    </row>
    <row r="4287" spans="7:8" x14ac:dyDescent="0.2">
      <c r="G4287" s="34"/>
      <c r="H4287" s="16"/>
    </row>
    <row r="4288" spans="7:8" x14ac:dyDescent="0.2">
      <c r="G4288" s="34"/>
      <c r="H4288" s="16"/>
    </row>
    <row r="4289" spans="7:8" x14ac:dyDescent="0.2">
      <c r="G4289" s="34"/>
      <c r="H4289" s="16"/>
    </row>
    <row r="4290" spans="7:8" x14ac:dyDescent="0.2">
      <c r="G4290" s="34"/>
      <c r="H4290" s="16"/>
    </row>
    <row r="4291" spans="7:8" x14ac:dyDescent="0.2">
      <c r="G4291" s="34"/>
      <c r="H4291" s="16"/>
    </row>
    <row r="4292" spans="7:8" x14ac:dyDescent="0.2">
      <c r="G4292" s="34"/>
      <c r="H4292" s="16"/>
    </row>
    <row r="4293" spans="7:8" x14ac:dyDescent="0.2">
      <c r="G4293" s="34"/>
      <c r="H4293" s="16"/>
    </row>
    <row r="4294" spans="7:8" x14ac:dyDescent="0.2">
      <c r="G4294" s="34"/>
      <c r="H4294" s="16"/>
    </row>
    <row r="4295" spans="7:8" x14ac:dyDescent="0.2">
      <c r="G4295" s="34"/>
      <c r="H4295" s="16"/>
    </row>
    <row r="4296" spans="7:8" x14ac:dyDescent="0.2">
      <c r="G4296" s="34"/>
      <c r="H4296" s="16"/>
    </row>
    <row r="4297" spans="7:8" x14ac:dyDescent="0.2">
      <c r="G4297" s="34"/>
      <c r="H4297" s="16"/>
    </row>
    <row r="4298" spans="7:8" x14ac:dyDescent="0.2">
      <c r="G4298" s="34"/>
      <c r="H4298" s="16"/>
    </row>
    <row r="4299" spans="7:8" x14ac:dyDescent="0.2">
      <c r="G4299" s="34"/>
      <c r="H4299" s="16"/>
    </row>
    <row r="4300" spans="7:8" x14ac:dyDescent="0.2">
      <c r="G4300" s="34"/>
      <c r="H4300" s="16"/>
    </row>
    <row r="4301" spans="7:8" x14ac:dyDescent="0.2">
      <c r="G4301" s="34"/>
      <c r="H4301" s="16"/>
    </row>
    <row r="4302" spans="7:8" x14ac:dyDescent="0.2">
      <c r="G4302" s="34"/>
      <c r="H4302" s="16"/>
    </row>
    <row r="4303" spans="7:8" x14ac:dyDescent="0.2">
      <c r="G4303" s="34"/>
      <c r="H4303" s="16"/>
    </row>
    <row r="4304" spans="7:8" x14ac:dyDescent="0.2">
      <c r="G4304" s="34"/>
      <c r="H4304" s="16"/>
    </row>
    <row r="4305" spans="7:8" x14ac:dyDescent="0.2">
      <c r="G4305" s="34"/>
      <c r="H4305" s="16"/>
    </row>
    <row r="4306" spans="7:8" x14ac:dyDescent="0.2">
      <c r="G4306" s="34"/>
      <c r="H4306" s="16"/>
    </row>
    <row r="4307" spans="7:8" x14ac:dyDescent="0.2">
      <c r="G4307" s="34"/>
      <c r="H4307" s="16"/>
    </row>
    <row r="4308" spans="7:8" x14ac:dyDescent="0.2">
      <c r="G4308" s="34"/>
      <c r="H4308" s="16"/>
    </row>
    <row r="4309" spans="7:8" x14ac:dyDescent="0.2">
      <c r="G4309" s="34"/>
      <c r="H4309" s="16"/>
    </row>
    <row r="4310" spans="7:8" x14ac:dyDescent="0.2">
      <c r="G4310" s="34"/>
      <c r="H4310" s="16"/>
    </row>
    <row r="4311" spans="7:8" x14ac:dyDescent="0.2">
      <c r="G4311" s="34"/>
      <c r="H4311" s="16"/>
    </row>
    <row r="4312" spans="7:8" x14ac:dyDescent="0.2">
      <c r="G4312" s="34"/>
      <c r="H4312" s="16"/>
    </row>
    <row r="4313" spans="7:8" x14ac:dyDescent="0.2">
      <c r="G4313" s="34"/>
      <c r="H4313" s="16"/>
    </row>
    <row r="4314" spans="7:8" x14ac:dyDescent="0.2">
      <c r="G4314" s="34"/>
      <c r="H4314" s="16"/>
    </row>
    <row r="4315" spans="7:8" x14ac:dyDescent="0.2">
      <c r="G4315" s="34"/>
      <c r="H4315" s="16"/>
    </row>
    <row r="4316" spans="7:8" x14ac:dyDescent="0.2">
      <c r="G4316" s="34"/>
      <c r="H4316" s="16"/>
    </row>
    <row r="4317" spans="7:8" x14ac:dyDescent="0.2">
      <c r="G4317" s="34"/>
      <c r="H4317" s="16"/>
    </row>
    <row r="4318" spans="7:8" x14ac:dyDescent="0.2">
      <c r="G4318" s="34"/>
      <c r="H4318" s="16"/>
    </row>
    <row r="4319" spans="7:8" x14ac:dyDescent="0.2">
      <c r="G4319" s="34"/>
      <c r="H4319" s="16"/>
    </row>
    <row r="4320" spans="7:8" x14ac:dyDescent="0.2">
      <c r="G4320" s="34"/>
      <c r="H4320" s="16"/>
    </row>
    <row r="4321" spans="7:8" x14ac:dyDescent="0.2">
      <c r="G4321" s="34"/>
      <c r="H4321" s="16"/>
    </row>
    <row r="4322" spans="7:8" x14ac:dyDescent="0.2">
      <c r="G4322" s="34"/>
      <c r="H4322" s="16"/>
    </row>
    <row r="4323" spans="7:8" x14ac:dyDescent="0.2">
      <c r="G4323" s="34"/>
      <c r="H4323" s="16"/>
    </row>
    <row r="4324" spans="7:8" x14ac:dyDescent="0.2">
      <c r="G4324" s="34"/>
      <c r="H4324" s="16"/>
    </row>
    <row r="4325" spans="7:8" x14ac:dyDescent="0.2">
      <c r="G4325" s="34"/>
      <c r="H4325" s="16"/>
    </row>
    <row r="4326" spans="7:8" x14ac:dyDescent="0.2">
      <c r="G4326" s="34"/>
      <c r="H4326" s="16"/>
    </row>
    <row r="4327" spans="7:8" x14ac:dyDescent="0.2">
      <c r="G4327" s="34"/>
      <c r="H4327" s="16"/>
    </row>
    <row r="4328" spans="7:8" x14ac:dyDescent="0.2">
      <c r="G4328" s="34"/>
      <c r="H4328" s="16"/>
    </row>
    <row r="4329" spans="7:8" x14ac:dyDescent="0.2">
      <c r="G4329" s="34"/>
      <c r="H4329" s="16"/>
    </row>
    <row r="4330" spans="7:8" x14ac:dyDescent="0.2">
      <c r="G4330" s="34"/>
      <c r="H4330" s="16"/>
    </row>
    <row r="4331" spans="7:8" x14ac:dyDescent="0.2">
      <c r="G4331" s="34"/>
      <c r="H4331" s="16"/>
    </row>
    <row r="4332" spans="7:8" x14ac:dyDescent="0.2">
      <c r="G4332" s="34"/>
      <c r="H4332" s="16"/>
    </row>
    <row r="4333" spans="7:8" x14ac:dyDescent="0.2">
      <c r="G4333" s="34"/>
      <c r="H4333" s="16"/>
    </row>
    <row r="4334" spans="7:8" x14ac:dyDescent="0.2">
      <c r="G4334" s="34"/>
      <c r="H4334" s="16"/>
    </row>
    <row r="4335" spans="7:8" x14ac:dyDescent="0.2">
      <c r="G4335" s="34"/>
      <c r="H4335" s="16"/>
    </row>
    <row r="4336" spans="7:8" x14ac:dyDescent="0.2">
      <c r="G4336" s="34"/>
      <c r="H4336" s="16"/>
    </row>
    <row r="4337" spans="7:8" x14ac:dyDescent="0.2">
      <c r="G4337" s="34"/>
      <c r="H4337" s="16"/>
    </row>
    <row r="4338" spans="7:8" x14ac:dyDescent="0.2">
      <c r="G4338" s="34"/>
      <c r="H4338" s="16"/>
    </row>
    <row r="4339" spans="7:8" x14ac:dyDescent="0.2">
      <c r="G4339" s="34"/>
      <c r="H4339" s="16"/>
    </row>
    <row r="4340" spans="7:8" x14ac:dyDescent="0.2">
      <c r="G4340" s="34"/>
      <c r="H4340" s="16"/>
    </row>
    <row r="4341" spans="7:8" x14ac:dyDescent="0.2">
      <c r="G4341" s="34"/>
      <c r="H4341" s="16"/>
    </row>
    <row r="4342" spans="7:8" x14ac:dyDescent="0.2">
      <c r="G4342" s="34"/>
      <c r="H4342" s="16"/>
    </row>
    <row r="4343" spans="7:8" x14ac:dyDescent="0.2">
      <c r="G4343" s="34"/>
      <c r="H4343" s="16"/>
    </row>
    <row r="4344" spans="7:8" x14ac:dyDescent="0.2">
      <c r="G4344" s="34"/>
      <c r="H4344" s="16"/>
    </row>
    <row r="4345" spans="7:8" x14ac:dyDescent="0.2">
      <c r="G4345" s="34"/>
      <c r="H4345" s="16"/>
    </row>
    <row r="4346" spans="7:8" x14ac:dyDescent="0.2">
      <c r="G4346" s="34"/>
      <c r="H4346" s="16"/>
    </row>
    <row r="4347" spans="7:8" x14ac:dyDescent="0.2">
      <c r="G4347" s="34"/>
      <c r="H4347" s="16"/>
    </row>
    <row r="4348" spans="7:8" x14ac:dyDescent="0.2">
      <c r="G4348" s="34"/>
      <c r="H4348" s="16"/>
    </row>
    <row r="4349" spans="7:8" x14ac:dyDescent="0.2">
      <c r="G4349" s="34"/>
      <c r="H4349" s="16"/>
    </row>
    <row r="4350" spans="7:8" x14ac:dyDescent="0.2">
      <c r="G4350" s="34"/>
      <c r="H4350" s="16"/>
    </row>
    <row r="4351" spans="7:8" x14ac:dyDescent="0.2">
      <c r="G4351" s="34"/>
      <c r="H4351" s="16"/>
    </row>
    <row r="4352" spans="7:8" x14ac:dyDescent="0.2">
      <c r="G4352" s="34"/>
      <c r="H4352" s="16"/>
    </row>
    <row r="4353" spans="7:8" x14ac:dyDescent="0.2">
      <c r="G4353" s="34"/>
      <c r="H4353" s="16"/>
    </row>
    <row r="4354" spans="7:8" x14ac:dyDescent="0.2">
      <c r="G4354" s="34"/>
      <c r="H4354" s="16"/>
    </row>
    <row r="4355" spans="7:8" x14ac:dyDescent="0.2">
      <c r="G4355" s="34"/>
      <c r="H4355" s="16"/>
    </row>
    <row r="4356" spans="7:8" x14ac:dyDescent="0.2">
      <c r="G4356" s="34"/>
      <c r="H4356" s="16"/>
    </row>
    <row r="4357" spans="7:8" x14ac:dyDescent="0.2">
      <c r="G4357" s="34"/>
      <c r="H4357" s="16"/>
    </row>
    <row r="4358" spans="7:8" x14ac:dyDescent="0.2">
      <c r="G4358" s="34"/>
      <c r="H4358" s="16"/>
    </row>
    <row r="4359" spans="7:8" x14ac:dyDescent="0.2">
      <c r="G4359" s="34"/>
      <c r="H4359" s="16"/>
    </row>
    <row r="4360" spans="7:8" x14ac:dyDescent="0.2">
      <c r="G4360" s="34"/>
      <c r="H4360" s="16"/>
    </row>
    <row r="4361" spans="7:8" x14ac:dyDescent="0.2">
      <c r="G4361" s="34"/>
      <c r="H4361" s="16"/>
    </row>
    <row r="4362" spans="7:8" x14ac:dyDescent="0.2">
      <c r="G4362" s="34"/>
      <c r="H4362" s="16"/>
    </row>
    <row r="4363" spans="7:8" x14ac:dyDescent="0.2">
      <c r="G4363" s="34"/>
      <c r="H4363" s="16"/>
    </row>
    <row r="4364" spans="7:8" x14ac:dyDescent="0.2">
      <c r="G4364" s="34"/>
      <c r="H4364" s="16"/>
    </row>
    <row r="4365" spans="7:8" x14ac:dyDescent="0.2">
      <c r="G4365" s="34"/>
      <c r="H4365" s="16"/>
    </row>
    <row r="4366" spans="7:8" x14ac:dyDescent="0.2">
      <c r="G4366" s="34"/>
      <c r="H4366" s="16"/>
    </row>
    <row r="4367" spans="7:8" x14ac:dyDescent="0.2">
      <c r="G4367" s="34"/>
      <c r="H4367" s="16"/>
    </row>
    <row r="4368" spans="7:8" x14ac:dyDescent="0.2">
      <c r="G4368" s="34"/>
      <c r="H4368" s="16"/>
    </row>
    <row r="4369" spans="7:8" x14ac:dyDescent="0.2">
      <c r="G4369" s="34"/>
      <c r="H4369" s="16"/>
    </row>
    <row r="4370" spans="7:8" x14ac:dyDescent="0.2">
      <c r="G4370" s="34"/>
      <c r="H4370" s="16"/>
    </row>
    <row r="4371" spans="7:8" x14ac:dyDescent="0.2">
      <c r="G4371" s="34"/>
      <c r="H4371" s="16"/>
    </row>
    <row r="4372" spans="7:8" x14ac:dyDescent="0.2">
      <c r="G4372" s="34"/>
      <c r="H4372" s="16"/>
    </row>
    <row r="4373" spans="7:8" x14ac:dyDescent="0.2">
      <c r="G4373" s="34"/>
      <c r="H4373" s="16"/>
    </row>
    <row r="4374" spans="7:8" x14ac:dyDescent="0.2">
      <c r="G4374" s="34"/>
      <c r="H4374" s="16"/>
    </row>
    <row r="4375" spans="7:8" x14ac:dyDescent="0.2">
      <c r="G4375" s="34"/>
      <c r="H4375" s="16"/>
    </row>
    <row r="4376" spans="7:8" x14ac:dyDescent="0.2">
      <c r="G4376" s="34"/>
      <c r="H4376" s="16"/>
    </row>
    <row r="4377" spans="7:8" x14ac:dyDescent="0.2">
      <c r="G4377" s="34"/>
      <c r="H4377" s="16"/>
    </row>
    <row r="4378" spans="7:8" x14ac:dyDescent="0.2">
      <c r="G4378" s="34"/>
      <c r="H4378" s="16"/>
    </row>
    <row r="4379" spans="7:8" x14ac:dyDescent="0.2">
      <c r="G4379" s="34"/>
      <c r="H4379" s="16"/>
    </row>
    <row r="4380" spans="7:8" x14ac:dyDescent="0.2">
      <c r="G4380" s="34"/>
      <c r="H4380" s="16"/>
    </row>
    <row r="4381" spans="7:8" x14ac:dyDescent="0.2">
      <c r="G4381" s="34"/>
      <c r="H4381" s="16"/>
    </row>
    <row r="4382" spans="7:8" x14ac:dyDescent="0.2">
      <c r="G4382" s="34"/>
      <c r="H4382" s="16"/>
    </row>
    <row r="4383" spans="7:8" x14ac:dyDescent="0.2">
      <c r="G4383" s="34"/>
      <c r="H4383" s="16"/>
    </row>
    <row r="4384" spans="7:8" x14ac:dyDescent="0.2">
      <c r="G4384" s="34"/>
      <c r="H4384" s="16"/>
    </row>
    <row r="4385" spans="7:8" x14ac:dyDescent="0.2">
      <c r="G4385" s="34"/>
      <c r="H4385" s="16"/>
    </row>
    <row r="4386" spans="7:8" x14ac:dyDescent="0.2">
      <c r="G4386" s="34"/>
      <c r="H4386" s="16"/>
    </row>
    <row r="4387" spans="7:8" x14ac:dyDescent="0.2">
      <c r="G4387" s="34"/>
      <c r="H4387" s="16"/>
    </row>
    <row r="4388" spans="7:8" x14ac:dyDescent="0.2">
      <c r="G4388" s="34"/>
      <c r="H4388" s="16"/>
    </row>
    <row r="4389" spans="7:8" x14ac:dyDescent="0.2">
      <c r="G4389" s="34"/>
      <c r="H4389" s="16"/>
    </row>
    <row r="4390" spans="7:8" x14ac:dyDescent="0.2">
      <c r="G4390" s="34"/>
      <c r="H4390" s="16"/>
    </row>
    <row r="4391" spans="7:8" x14ac:dyDescent="0.2">
      <c r="G4391" s="34"/>
      <c r="H4391" s="16"/>
    </row>
    <row r="4392" spans="7:8" x14ac:dyDescent="0.2">
      <c r="G4392" s="34"/>
      <c r="H4392" s="16"/>
    </row>
    <row r="4393" spans="7:8" x14ac:dyDescent="0.2">
      <c r="G4393" s="34"/>
      <c r="H4393" s="16"/>
    </row>
    <row r="4394" spans="7:8" x14ac:dyDescent="0.2">
      <c r="G4394" s="34"/>
      <c r="H4394" s="16"/>
    </row>
    <row r="4395" spans="7:8" x14ac:dyDescent="0.2">
      <c r="G4395" s="34"/>
      <c r="H4395" s="16"/>
    </row>
    <row r="4396" spans="7:8" x14ac:dyDescent="0.2">
      <c r="G4396" s="34"/>
      <c r="H4396" s="16"/>
    </row>
    <row r="4397" spans="7:8" x14ac:dyDescent="0.2">
      <c r="G4397" s="34"/>
      <c r="H4397" s="16"/>
    </row>
    <row r="4398" spans="7:8" x14ac:dyDescent="0.2">
      <c r="G4398" s="34"/>
      <c r="H4398" s="16"/>
    </row>
    <row r="4399" spans="7:8" x14ac:dyDescent="0.2">
      <c r="G4399" s="34"/>
      <c r="H4399" s="16"/>
    </row>
    <row r="4400" spans="7:8" x14ac:dyDescent="0.2">
      <c r="G4400" s="34"/>
      <c r="H4400" s="16"/>
    </row>
    <row r="4401" spans="7:8" x14ac:dyDescent="0.2">
      <c r="G4401" s="34"/>
      <c r="H4401" s="16"/>
    </row>
    <row r="4402" spans="7:8" x14ac:dyDescent="0.2">
      <c r="G4402" s="34"/>
      <c r="H4402" s="16"/>
    </row>
    <row r="4403" spans="7:8" x14ac:dyDescent="0.2">
      <c r="G4403" s="34"/>
      <c r="H4403" s="16"/>
    </row>
    <row r="4404" spans="7:8" x14ac:dyDescent="0.2">
      <c r="G4404" s="34"/>
      <c r="H4404" s="16"/>
    </row>
    <row r="4405" spans="7:8" x14ac:dyDescent="0.2">
      <c r="G4405" s="34"/>
      <c r="H4405" s="16"/>
    </row>
    <row r="4406" spans="7:8" x14ac:dyDescent="0.2">
      <c r="G4406" s="34"/>
      <c r="H4406" s="16"/>
    </row>
    <row r="4407" spans="7:8" x14ac:dyDescent="0.2">
      <c r="G4407" s="34"/>
      <c r="H4407" s="16"/>
    </row>
    <row r="4408" spans="7:8" x14ac:dyDescent="0.2">
      <c r="G4408" s="34"/>
      <c r="H4408" s="16"/>
    </row>
    <row r="4409" spans="7:8" x14ac:dyDescent="0.2">
      <c r="G4409" s="34"/>
      <c r="H4409" s="16"/>
    </row>
    <row r="4410" spans="7:8" x14ac:dyDescent="0.2">
      <c r="G4410" s="34"/>
      <c r="H4410" s="16"/>
    </row>
    <row r="4411" spans="7:8" x14ac:dyDescent="0.2">
      <c r="G4411" s="34"/>
      <c r="H4411" s="16"/>
    </row>
    <row r="4412" spans="7:8" x14ac:dyDescent="0.2">
      <c r="G4412" s="34"/>
      <c r="H4412" s="16"/>
    </row>
    <row r="4413" spans="7:8" x14ac:dyDescent="0.2">
      <c r="G4413" s="34"/>
      <c r="H4413" s="16"/>
    </row>
    <row r="4414" spans="7:8" x14ac:dyDescent="0.2">
      <c r="G4414" s="34"/>
      <c r="H4414" s="16"/>
    </row>
    <row r="4415" spans="7:8" x14ac:dyDescent="0.2">
      <c r="G4415" s="34"/>
      <c r="H4415" s="16"/>
    </row>
    <row r="4416" spans="7:8" x14ac:dyDescent="0.2">
      <c r="G4416" s="34"/>
      <c r="H4416" s="16"/>
    </row>
    <row r="4417" spans="7:8" x14ac:dyDescent="0.2">
      <c r="G4417" s="34"/>
      <c r="H4417" s="16"/>
    </row>
    <row r="4418" spans="7:8" x14ac:dyDescent="0.2">
      <c r="G4418" s="34"/>
      <c r="H4418" s="16"/>
    </row>
    <row r="4419" spans="7:8" x14ac:dyDescent="0.2">
      <c r="G4419" s="34"/>
      <c r="H4419" s="16"/>
    </row>
    <row r="4420" spans="7:8" x14ac:dyDescent="0.2">
      <c r="G4420" s="34"/>
      <c r="H4420" s="16"/>
    </row>
    <row r="4421" spans="7:8" x14ac:dyDescent="0.2">
      <c r="G4421" s="34"/>
      <c r="H4421" s="16"/>
    </row>
    <row r="4422" spans="7:8" x14ac:dyDescent="0.2">
      <c r="G4422" s="34"/>
      <c r="H4422" s="16"/>
    </row>
    <row r="4423" spans="7:8" x14ac:dyDescent="0.2">
      <c r="G4423" s="34"/>
      <c r="H4423" s="16"/>
    </row>
    <row r="4424" spans="7:8" x14ac:dyDescent="0.2">
      <c r="G4424" s="34"/>
      <c r="H4424" s="16"/>
    </row>
    <row r="4425" spans="7:8" x14ac:dyDescent="0.2">
      <c r="G4425" s="34"/>
      <c r="H4425" s="16"/>
    </row>
    <row r="4426" spans="7:8" x14ac:dyDescent="0.2">
      <c r="G4426" s="34"/>
      <c r="H4426" s="16"/>
    </row>
    <row r="4427" spans="7:8" x14ac:dyDescent="0.2">
      <c r="G4427" s="34"/>
      <c r="H4427" s="16"/>
    </row>
    <row r="4428" spans="7:8" x14ac:dyDescent="0.2">
      <c r="G4428" s="34"/>
      <c r="H4428" s="16"/>
    </row>
    <row r="4429" spans="7:8" x14ac:dyDescent="0.2">
      <c r="G4429" s="34"/>
      <c r="H4429" s="16"/>
    </row>
    <row r="4430" spans="7:8" x14ac:dyDescent="0.2">
      <c r="G4430" s="34"/>
      <c r="H4430" s="16"/>
    </row>
    <row r="4431" spans="7:8" x14ac:dyDescent="0.2">
      <c r="G4431" s="34"/>
      <c r="H4431" s="16"/>
    </row>
    <row r="4432" spans="7:8" x14ac:dyDescent="0.2">
      <c r="G4432" s="34"/>
      <c r="H4432" s="16"/>
    </row>
    <row r="4433" spans="7:8" x14ac:dyDescent="0.2">
      <c r="G4433" s="34"/>
      <c r="H4433" s="16"/>
    </row>
    <row r="4434" spans="7:8" x14ac:dyDescent="0.2">
      <c r="G4434" s="34"/>
      <c r="H4434" s="16"/>
    </row>
    <row r="4435" spans="7:8" x14ac:dyDescent="0.2">
      <c r="G4435" s="34"/>
      <c r="H4435" s="16"/>
    </row>
    <row r="4436" spans="7:8" x14ac:dyDescent="0.2">
      <c r="G4436" s="34"/>
      <c r="H4436" s="16"/>
    </row>
    <row r="4437" spans="7:8" x14ac:dyDescent="0.2">
      <c r="G4437" s="34"/>
      <c r="H4437" s="16"/>
    </row>
    <row r="4438" spans="7:8" x14ac:dyDescent="0.2">
      <c r="G4438" s="34"/>
      <c r="H4438" s="16"/>
    </row>
    <row r="4439" spans="7:8" x14ac:dyDescent="0.2">
      <c r="G4439" s="34"/>
      <c r="H4439" s="16"/>
    </row>
    <row r="4440" spans="7:8" x14ac:dyDescent="0.2">
      <c r="G4440" s="34"/>
      <c r="H4440" s="16"/>
    </row>
    <row r="4441" spans="7:8" x14ac:dyDescent="0.2">
      <c r="G4441" s="34"/>
      <c r="H4441" s="16"/>
    </row>
    <row r="4442" spans="7:8" x14ac:dyDescent="0.2">
      <c r="G4442" s="34"/>
      <c r="H4442" s="16"/>
    </row>
    <row r="4443" spans="7:8" x14ac:dyDescent="0.2">
      <c r="G4443" s="34"/>
      <c r="H4443" s="16"/>
    </row>
    <row r="4444" spans="7:8" x14ac:dyDescent="0.2">
      <c r="G4444" s="34"/>
      <c r="H4444" s="16"/>
    </row>
    <row r="4445" spans="7:8" x14ac:dyDescent="0.2">
      <c r="G4445" s="34"/>
      <c r="H4445" s="16"/>
    </row>
    <row r="4446" spans="7:8" x14ac:dyDescent="0.2">
      <c r="G4446" s="34"/>
      <c r="H4446" s="16"/>
    </row>
    <row r="4447" spans="7:8" x14ac:dyDescent="0.2">
      <c r="G4447" s="34"/>
      <c r="H4447" s="16"/>
    </row>
    <row r="4448" spans="7:8" x14ac:dyDescent="0.2">
      <c r="G4448" s="34"/>
      <c r="H4448" s="16"/>
    </row>
    <row r="4449" spans="7:8" x14ac:dyDescent="0.2">
      <c r="G4449" s="34"/>
      <c r="H4449" s="16"/>
    </row>
    <row r="4450" spans="7:8" x14ac:dyDescent="0.2">
      <c r="G4450" s="34"/>
      <c r="H4450" s="16"/>
    </row>
    <row r="4451" spans="7:8" x14ac:dyDescent="0.2">
      <c r="G4451" s="34"/>
      <c r="H4451" s="16"/>
    </row>
    <row r="4452" spans="7:8" x14ac:dyDescent="0.2">
      <c r="G4452" s="34"/>
      <c r="H4452" s="16"/>
    </row>
    <row r="4453" spans="7:8" x14ac:dyDescent="0.2">
      <c r="G4453" s="34"/>
      <c r="H4453" s="16"/>
    </row>
    <row r="4454" spans="7:8" x14ac:dyDescent="0.2">
      <c r="G4454" s="34"/>
      <c r="H4454" s="16"/>
    </row>
    <row r="4455" spans="7:8" x14ac:dyDescent="0.2">
      <c r="G4455" s="34"/>
      <c r="H4455" s="16"/>
    </row>
    <row r="4456" spans="7:8" x14ac:dyDescent="0.2">
      <c r="G4456" s="34"/>
      <c r="H4456" s="16"/>
    </row>
    <row r="4457" spans="7:8" x14ac:dyDescent="0.2">
      <c r="G4457" s="34"/>
      <c r="H4457" s="16"/>
    </row>
    <row r="4458" spans="7:8" x14ac:dyDescent="0.2">
      <c r="G4458" s="34"/>
      <c r="H4458" s="16"/>
    </row>
    <row r="4459" spans="7:8" x14ac:dyDescent="0.2">
      <c r="G4459" s="34"/>
      <c r="H4459" s="16"/>
    </row>
    <row r="4460" spans="7:8" x14ac:dyDescent="0.2">
      <c r="G4460" s="34"/>
      <c r="H4460" s="16"/>
    </row>
    <row r="4461" spans="7:8" x14ac:dyDescent="0.2">
      <c r="G4461" s="34"/>
      <c r="H4461" s="16"/>
    </row>
    <row r="4462" spans="7:8" x14ac:dyDescent="0.2">
      <c r="G4462" s="34"/>
      <c r="H4462" s="16"/>
    </row>
    <row r="4463" spans="7:8" x14ac:dyDescent="0.2">
      <c r="G4463" s="34"/>
      <c r="H4463" s="16"/>
    </row>
    <row r="4464" spans="7:8" x14ac:dyDescent="0.2">
      <c r="G4464" s="34"/>
      <c r="H4464" s="16"/>
    </row>
    <row r="4465" spans="7:8" x14ac:dyDescent="0.2">
      <c r="G4465" s="34"/>
      <c r="H4465" s="16"/>
    </row>
    <row r="4466" spans="7:8" x14ac:dyDescent="0.2">
      <c r="G4466" s="34"/>
      <c r="H4466" s="16"/>
    </row>
    <row r="4467" spans="7:8" x14ac:dyDescent="0.2">
      <c r="G4467" s="34"/>
      <c r="H4467" s="16"/>
    </row>
    <row r="4468" spans="7:8" x14ac:dyDescent="0.2">
      <c r="G4468" s="34"/>
      <c r="H4468" s="16"/>
    </row>
    <row r="4469" spans="7:8" x14ac:dyDescent="0.2">
      <c r="G4469" s="34"/>
      <c r="H4469" s="16"/>
    </row>
    <row r="4470" spans="7:8" x14ac:dyDescent="0.2">
      <c r="G4470" s="34"/>
      <c r="H4470" s="16"/>
    </row>
    <row r="4471" spans="7:8" x14ac:dyDescent="0.2">
      <c r="G4471" s="34"/>
      <c r="H4471" s="16"/>
    </row>
    <row r="4472" spans="7:8" x14ac:dyDescent="0.2">
      <c r="G4472" s="34"/>
      <c r="H4472" s="16"/>
    </row>
    <row r="4473" spans="7:8" x14ac:dyDescent="0.2">
      <c r="G4473" s="34"/>
      <c r="H4473" s="16"/>
    </row>
    <row r="4474" spans="7:8" x14ac:dyDescent="0.2">
      <c r="G4474" s="34"/>
      <c r="H4474" s="16"/>
    </row>
    <row r="4475" spans="7:8" x14ac:dyDescent="0.2">
      <c r="G4475" s="34"/>
      <c r="H4475" s="16"/>
    </row>
    <row r="4476" spans="7:8" x14ac:dyDescent="0.2">
      <c r="G4476" s="34"/>
      <c r="H4476" s="16"/>
    </row>
    <row r="4477" spans="7:8" x14ac:dyDescent="0.2">
      <c r="G4477" s="34"/>
      <c r="H4477" s="16"/>
    </row>
    <row r="4478" spans="7:8" x14ac:dyDescent="0.2">
      <c r="G4478" s="34"/>
      <c r="H4478" s="16"/>
    </row>
    <row r="4479" spans="7:8" x14ac:dyDescent="0.2">
      <c r="G4479" s="34"/>
      <c r="H4479" s="16"/>
    </row>
    <row r="4480" spans="7:8" x14ac:dyDescent="0.2">
      <c r="G4480" s="34"/>
      <c r="H4480" s="16"/>
    </row>
    <row r="4481" spans="7:8" x14ac:dyDescent="0.2">
      <c r="G4481" s="34"/>
      <c r="H4481" s="16"/>
    </row>
    <row r="4482" spans="7:8" x14ac:dyDescent="0.2">
      <c r="G4482" s="34"/>
      <c r="H4482" s="16"/>
    </row>
    <row r="4483" spans="7:8" x14ac:dyDescent="0.2">
      <c r="G4483" s="34"/>
      <c r="H4483" s="16"/>
    </row>
    <row r="4484" spans="7:8" x14ac:dyDescent="0.2">
      <c r="G4484" s="34"/>
      <c r="H4484" s="16"/>
    </row>
    <row r="4485" spans="7:8" x14ac:dyDescent="0.2">
      <c r="G4485" s="34"/>
      <c r="H4485" s="16"/>
    </row>
    <row r="4486" spans="7:8" x14ac:dyDescent="0.2">
      <c r="G4486" s="34"/>
      <c r="H4486" s="16"/>
    </row>
    <row r="4487" spans="7:8" x14ac:dyDescent="0.2">
      <c r="G4487" s="34"/>
      <c r="H4487" s="16"/>
    </row>
    <row r="4488" spans="7:8" x14ac:dyDescent="0.2">
      <c r="G4488" s="34"/>
      <c r="H4488" s="16"/>
    </row>
    <row r="4489" spans="7:8" x14ac:dyDescent="0.2">
      <c r="G4489" s="34"/>
      <c r="H4489" s="16"/>
    </row>
    <row r="4490" spans="7:8" x14ac:dyDescent="0.2">
      <c r="G4490" s="34"/>
      <c r="H4490" s="16"/>
    </row>
    <row r="4491" spans="7:8" x14ac:dyDescent="0.2">
      <c r="G4491" s="34"/>
      <c r="H4491" s="16"/>
    </row>
    <row r="4492" spans="7:8" x14ac:dyDescent="0.2">
      <c r="G4492" s="34"/>
      <c r="H4492" s="16"/>
    </row>
    <row r="4493" spans="7:8" x14ac:dyDescent="0.2">
      <c r="G4493" s="34"/>
      <c r="H4493" s="16"/>
    </row>
    <row r="4494" spans="7:8" x14ac:dyDescent="0.2">
      <c r="G4494" s="34"/>
      <c r="H4494" s="16"/>
    </row>
    <row r="4495" spans="7:8" x14ac:dyDescent="0.2">
      <c r="G4495" s="34"/>
      <c r="H4495" s="16"/>
    </row>
    <row r="4496" spans="7:8" x14ac:dyDescent="0.2">
      <c r="G4496" s="34"/>
      <c r="H4496" s="16"/>
    </row>
    <row r="4497" spans="7:8" x14ac:dyDescent="0.2">
      <c r="G4497" s="34"/>
      <c r="H4497" s="16"/>
    </row>
    <row r="4498" spans="7:8" x14ac:dyDescent="0.2">
      <c r="G4498" s="34"/>
      <c r="H4498" s="16"/>
    </row>
    <row r="4499" spans="7:8" x14ac:dyDescent="0.2">
      <c r="G4499" s="34"/>
      <c r="H4499" s="16"/>
    </row>
    <row r="4500" spans="7:8" x14ac:dyDescent="0.2">
      <c r="G4500" s="34"/>
      <c r="H4500" s="16"/>
    </row>
    <row r="4501" spans="7:8" x14ac:dyDescent="0.2">
      <c r="G4501" s="34"/>
      <c r="H4501" s="16"/>
    </row>
    <row r="4502" spans="7:8" x14ac:dyDescent="0.2">
      <c r="G4502" s="34"/>
      <c r="H4502" s="16"/>
    </row>
    <row r="4503" spans="7:8" x14ac:dyDescent="0.2">
      <c r="G4503" s="34"/>
      <c r="H4503" s="16"/>
    </row>
    <row r="4504" spans="7:8" x14ac:dyDescent="0.2">
      <c r="G4504" s="34"/>
      <c r="H4504" s="16"/>
    </row>
    <row r="4505" spans="7:8" x14ac:dyDescent="0.2">
      <c r="G4505" s="34"/>
      <c r="H4505" s="16"/>
    </row>
    <row r="4506" spans="7:8" x14ac:dyDescent="0.2">
      <c r="G4506" s="34"/>
      <c r="H4506" s="16"/>
    </row>
    <row r="4507" spans="7:8" x14ac:dyDescent="0.2">
      <c r="G4507" s="34"/>
      <c r="H4507" s="16"/>
    </row>
    <row r="4508" spans="7:8" x14ac:dyDescent="0.2">
      <c r="G4508" s="34"/>
      <c r="H4508" s="16"/>
    </row>
    <row r="4509" spans="7:8" x14ac:dyDescent="0.2">
      <c r="G4509" s="34"/>
      <c r="H4509" s="16"/>
    </row>
    <row r="4510" spans="7:8" x14ac:dyDescent="0.2">
      <c r="G4510" s="34"/>
      <c r="H4510" s="16"/>
    </row>
    <row r="4511" spans="7:8" x14ac:dyDescent="0.2">
      <c r="G4511" s="34"/>
      <c r="H4511" s="16"/>
    </row>
    <row r="4512" spans="7:8" x14ac:dyDescent="0.2">
      <c r="G4512" s="34"/>
      <c r="H4512" s="16"/>
    </row>
    <row r="4513" spans="7:8" x14ac:dyDescent="0.2">
      <c r="G4513" s="34"/>
      <c r="H4513" s="16"/>
    </row>
    <row r="4514" spans="7:8" x14ac:dyDescent="0.2">
      <c r="G4514" s="34"/>
      <c r="H4514" s="16"/>
    </row>
    <row r="4515" spans="7:8" x14ac:dyDescent="0.2">
      <c r="G4515" s="34"/>
      <c r="H4515" s="16"/>
    </row>
    <row r="4516" spans="7:8" x14ac:dyDescent="0.2">
      <c r="G4516" s="34"/>
      <c r="H4516" s="16"/>
    </row>
    <row r="4517" spans="7:8" x14ac:dyDescent="0.2">
      <c r="G4517" s="34"/>
      <c r="H4517" s="16"/>
    </row>
    <row r="4518" spans="7:8" x14ac:dyDescent="0.2">
      <c r="G4518" s="34"/>
      <c r="H4518" s="16"/>
    </row>
    <row r="4519" spans="7:8" x14ac:dyDescent="0.2">
      <c r="G4519" s="34"/>
      <c r="H4519" s="16"/>
    </row>
    <row r="4520" spans="7:8" x14ac:dyDescent="0.2">
      <c r="G4520" s="34"/>
      <c r="H4520" s="16"/>
    </row>
    <row r="4521" spans="7:8" x14ac:dyDescent="0.2">
      <c r="G4521" s="34"/>
      <c r="H4521" s="16"/>
    </row>
    <row r="4522" spans="7:8" x14ac:dyDescent="0.2">
      <c r="G4522" s="34"/>
      <c r="H4522" s="16"/>
    </row>
    <row r="4523" spans="7:8" x14ac:dyDescent="0.2">
      <c r="G4523" s="34"/>
      <c r="H4523" s="16"/>
    </row>
    <row r="4524" spans="7:8" x14ac:dyDescent="0.2">
      <c r="G4524" s="34"/>
      <c r="H4524" s="16"/>
    </row>
    <row r="4525" spans="7:8" x14ac:dyDescent="0.2">
      <c r="G4525" s="34"/>
      <c r="H4525" s="16"/>
    </row>
    <row r="4526" spans="7:8" x14ac:dyDescent="0.2">
      <c r="G4526" s="34"/>
      <c r="H4526" s="16"/>
    </row>
    <row r="4527" spans="7:8" x14ac:dyDescent="0.2">
      <c r="G4527" s="34"/>
      <c r="H4527" s="16"/>
    </row>
    <row r="4528" spans="7:8" x14ac:dyDescent="0.2">
      <c r="G4528" s="34"/>
      <c r="H4528" s="16"/>
    </row>
    <row r="4529" spans="7:8" x14ac:dyDescent="0.2">
      <c r="G4529" s="34"/>
      <c r="H4529" s="16"/>
    </row>
    <row r="4530" spans="7:8" x14ac:dyDescent="0.2">
      <c r="G4530" s="34"/>
      <c r="H4530" s="16"/>
    </row>
    <row r="4531" spans="7:8" x14ac:dyDescent="0.2">
      <c r="G4531" s="34"/>
      <c r="H4531" s="16"/>
    </row>
    <row r="4532" spans="7:8" x14ac:dyDescent="0.2">
      <c r="G4532" s="34"/>
      <c r="H4532" s="16"/>
    </row>
    <row r="4533" spans="7:8" x14ac:dyDescent="0.2">
      <c r="G4533" s="34"/>
      <c r="H4533" s="16"/>
    </row>
    <row r="4534" spans="7:8" x14ac:dyDescent="0.2">
      <c r="G4534" s="34"/>
      <c r="H4534" s="16"/>
    </row>
    <row r="4535" spans="7:8" x14ac:dyDescent="0.2">
      <c r="G4535" s="34"/>
      <c r="H4535" s="16"/>
    </row>
    <row r="4536" spans="7:8" x14ac:dyDescent="0.2">
      <c r="G4536" s="34"/>
      <c r="H4536" s="16"/>
    </row>
    <row r="4537" spans="7:8" x14ac:dyDescent="0.2">
      <c r="G4537" s="34"/>
      <c r="H4537" s="16"/>
    </row>
    <row r="4538" spans="7:8" x14ac:dyDescent="0.2">
      <c r="G4538" s="34"/>
      <c r="H4538" s="16"/>
    </row>
    <row r="4539" spans="7:8" x14ac:dyDescent="0.2">
      <c r="G4539" s="34"/>
      <c r="H4539" s="16"/>
    </row>
    <row r="4540" spans="7:8" x14ac:dyDescent="0.2">
      <c r="G4540" s="34"/>
      <c r="H4540" s="16"/>
    </row>
    <row r="4541" spans="7:8" x14ac:dyDescent="0.2">
      <c r="G4541" s="34"/>
      <c r="H4541" s="16"/>
    </row>
    <row r="4542" spans="7:8" x14ac:dyDescent="0.2">
      <c r="G4542" s="34"/>
      <c r="H4542" s="16"/>
    </row>
    <row r="4543" spans="7:8" x14ac:dyDescent="0.2">
      <c r="G4543" s="34"/>
      <c r="H4543" s="16"/>
    </row>
    <row r="4544" spans="7:8" x14ac:dyDescent="0.2">
      <c r="G4544" s="34"/>
      <c r="H4544" s="16"/>
    </row>
    <row r="4545" spans="7:8" x14ac:dyDescent="0.2">
      <c r="G4545" s="34"/>
      <c r="H4545" s="16"/>
    </row>
    <row r="4546" spans="7:8" x14ac:dyDescent="0.2">
      <c r="G4546" s="34"/>
      <c r="H4546" s="16"/>
    </row>
    <row r="4547" spans="7:8" x14ac:dyDescent="0.2">
      <c r="G4547" s="34"/>
      <c r="H4547" s="16"/>
    </row>
    <row r="4548" spans="7:8" x14ac:dyDescent="0.2">
      <c r="G4548" s="34"/>
      <c r="H4548" s="16"/>
    </row>
    <row r="4549" spans="7:8" x14ac:dyDescent="0.2">
      <c r="G4549" s="34"/>
      <c r="H4549" s="16"/>
    </row>
    <row r="4550" spans="7:8" x14ac:dyDescent="0.2">
      <c r="G4550" s="34"/>
      <c r="H4550" s="16"/>
    </row>
    <row r="4551" spans="7:8" x14ac:dyDescent="0.2">
      <c r="G4551" s="34"/>
      <c r="H4551" s="16"/>
    </row>
    <row r="4552" spans="7:8" x14ac:dyDescent="0.2">
      <c r="G4552" s="34"/>
      <c r="H4552" s="16"/>
    </row>
    <row r="4553" spans="7:8" x14ac:dyDescent="0.2">
      <c r="G4553" s="34"/>
      <c r="H4553" s="16"/>
    </row>
    <row r="4554" spans="7:8" x14ac:dyDescent="0.2">
      <c r="G4554" s="34"/>
      <c r="H4554" s="16"/>
    </row>
    <row r="4555" spans="7:8" x14ac:dyDescent="0.2">
      <c r="G4555" s="34"/>
      <c r="H4555" s="16"/>
    </row>
    <row r="4556" spans="7:8" x14ac:dyDescent="0.2">
      <c r="G4556" s="34"/>
      <c r="H4556" s="16"/>
    </row>
    <row r="4557" spans="7:8" x14ac:dyDescent="0.2">
      <c r="G4557" s="34"/>
      <c r="H4557" s="16"/>
    </row>
    <row r="4558" spans="7:8" x14ac:dyDescent="0.2">
      <c r="G4558" s="34"/>
      <c r="H4558" s="16"/>
    </row>
    <row r="4559" spans="7:8" x14ac:dyDescent="0.2">
      <c r="G4559" s="34"/>
      <c r="H4559" s="16"/>
    </row>
    <row r="4560" spans="7:8" x14ac:dyDescent="0.2">
      <c r="G4560" s="34"/>
      <c r="H4560" s="16"/>
    </row>
    <row r="4561" spans="7:8" x14ac:dyDescent="0.2">
      <c r="G4561" s="34"/>
      <c r="H4561" s="16"/>
    </row>
    <row r="4562" spans="7:8" x14ac:dyDescent="0.2">
      <c r="G4562" s="34"/>
      <c r="H4562" s="16"/>
    </row>
    <row r="4563" spans="7:8" x14ac:dyDescent="0.2">
      <c r="G4563" s="34"/>
      <c r="H4563" s="16"/>
    </row>
    <row r="4564" spans="7:8" x14ac:dyDescent="0.2">
      <c r="G4564" s="34"/>
      <c r="H4564" s="16"/>
    </row>
    <row r="4565" spans="7:8" x14ac:dyDescent="0.2">
      <c r="G4565" s="34"/>
      <c r="H4565" s="16"/>
    </row>
    <row r="4566" spans="7:8" x14ac:dyDescent="0.2">
      <c r="G4566" s="34"/>
      <c r="H4566" s="16"/>
    </row>
    <row r="4567" spans="7:8" x14ac:dyDescent="0.2">
      <c r="G4567" s="34"/>
      <c r="H4567" s="16"/>
    </row>
    <row r="4568" spans="7:8" x14ac:dyDescent="0.2">
      <c r="G4568" s="34"/>
      <c r="H4568" s="16"/>
    </row>
    <row r="4569" spans="7:8" x14ac:dyDescent="0.2">
      <c r="G4569" s="34"/>
      <c r="H4569" s="16"/>
    </row>
    <row r="4570" spans="7:8" x14ac:dyDescent="0.2">
      <c r="G4570" s="34"/>
      <c r="H4570" s="16"/>
    </row>
    <row r="4571" spans="7:8" x14ac:dyDescent="0.2">
      <c r="G4571" s="34"/>
      <c r="H4571" s="16"/>
    </row>
    <row r="4572" spans="7:8" x14ac:dyDescent="0.2">
      <c r="G4572" s="34"/>
      <c r="H4572" s="16"/>
    </row>
    <row r="4573" spans="7:8" x14ac:dyDescent="0.2">
      <c r="G4573" s="34"/>
      <c r="H4573" s="16"/>
    </row>
    <row r="4574" spans="7:8" x14ac:dyDescent="0.2">
      <c r="G4574" s="34"/>
      <c r="H4574" s="16"/>
    </row>
    <row r="4575" spans="7:8" x14ac:dyDescent="0.2">
      <c r="G4575" s="34"/>
      <c r="H4575" s="16"/>
    </row>
    <row r="4576" spans="7:8" x14ac:dyDescent="0.2">
      <c r="G4576" s="34"/>
      <c r="H4576" s="16"/>
    </row>
    <row r="4577" spans="7:8" x14ac:dyDescent="0.2">
      <c r="G4577" s="34"/>
      <c r="H4577" s="16"/>
    </row>
    <row r="4578" spans="7:8" x14ac:dyDescent="0.2">
      <c r="G4578" s="34"/>
      <c r="H4578" s="16"/>
    </row>
    <row r="4579" spans="7:8" x14ac:dyDescent="0.2">
      <c r="G4579" s="34"/>
      <c r="H4579" s="16"/>
    </row>
    <row r="4580" spans="7:8" x14ac:dyDescent="0.2">
      <c r="G4580" s="34"/>
      <c r="H4580" s="16"/>
    </row>
    <row r="4581" spans="7:8" x14ac:dyDescent="0.2">
      <c r="G4581" s="34"/>
      <c r="H4581" s="16"/>
    </row>
    <row r="4582" spans="7:8" x14ac:dyDescent="0.2">
      <c r="G4582" s="34"/>
      <c r="H4582" s="16"/>
    </row>
    <row r="4583" spans="7:8" x14ac:dyDescent="0.2">
      <c r="G4583" s="34"/>
      <c r="H4583" s="16"/>
    </row>
    <row r="4584" spans="7:8" x14ac:dyDescent="0.2">
      <c r="G4584" s="34"/>
      <c r="H4584" s="16"/>
    </row>
    <row r="4585" spans="7:8" x14ac:dyDescent="0.2">
      <c r="G4585" s="34"/>
      <c r="H4585" s="16"/>
    </row>
    <row r="4586" spans="7:8" x14ac:dyDescent="0.2">
      <c r="G4586" s="34"/>
      <c r="H4586" s="16"/>
    </row>
    <row r="4587" spans="7:8" x14ac:dyDescent="0.2">
      <c r="G4587" s="34"/>
      <c r="H4587" s="16"/>
    </row>
    <row r="4588" spans="7:8" x14ac:dyDescent="0.2">
      <c r="G4588" s="34"/>
      <c r="H4588" s="16"/>
    </row>
    <row r="4589" spans="7:8" x14ac:dyDescent="0.2">
      <c r="G4589" s="34"/>
      <c r="H4589" s="16"/>
    </row>
    <row r="4590" spans="7:8" x14ac:dyDescent="0.2">
      <c r="G4590" s="34"/>
      <c r="H4590" s="16"/>
    </row>
    <row r="4591" spans="7:8" x14ac:dyDescent="0.2">
      <c r="G4591" s="34"/>
      <c r="H4591" s="16"/>
    </row>
    <row r="4592" spans="7:8" x14ac:dyDescent="0.2">
      <c r="G4592" s="34"/>
      <c r="H4592" s="16"/>
    </row>
    <row r="4593" spans="7:8" x14ac:dyDescent="0.2">
      <c r="G4593" s="34"/>
      <c r="H4593" s="16"/>
    </row>
    <row r="4594" spans="7:8" x14ac:dyDescent="0.2">
      <c r="G4594" s="34"/>
      <c r="H4594" s="16"/>
    </row>
    <row r="4595" spans="7:8" x14ac:dyDescent="0.2">
      <c r="G4595" s="34"/>
      <c r="H4595" s="16"/>
    </row>
    <row r="4596" spans="7:8" x14ac:dyDescent="0.2">
      <c r="G4596" s="34"/>
      <c r="H4596" s="16"/>
    </row>
    <row r="4597" spans="7:8" x14ac:dyDescent="0.2">
      <c r="G4597" s="34"/>
      <c r="H4597" s="16"/>
    </row>
    <row r="4598" spans="7:8" x14ac:dyDescent="0.2">
      <c r="G4598" s="34"/>
      <c r="H4598" s="16"/>
    </row>
    <row r="4599" spans="7:8" x14ac:dyDescent="0.2">
      <c r="G4599" s="34"/>
      <c r="H4599" s="16"/>
    </row>
    <row r="4600" spans="7:8" x14ac:dyDescent="0.2">
      <c r="G4600" s="34"/>
      <c r="H4600" s="16"/>
    </row>
    <row r="4601" spans="7:8" x14ac:dyDescent="0.2">
      <c r="G4601" s="34"/>
      <c r="H4601" s="16"/>
    </row>
    <row r="4602" spans="7:8" x14ac:dyDescent="0.2">
      <c r="G4602" s="34"/>
      <c r="H4602" s="16"/>
    </row>
    <row r="4603" spans="7:8" x14ac:dyDescent="0.2">
      <c r="G4603" s="34"/>
      <c r="H4603" s="16"/>
    </row>
    <row r="4604" spans="7:8" x14ac:dyDescent="0.2">
      <c r="G4604" s="34"/>
      <c r="H4604" s="16"/>
    </row>
    <row r="4605" spans="7:8" x14ac:dyDescent="0.2">
      <c r="G4605" s="34"/>
      <c r="H4605" s="16"/>
    </row>
    <row r="4606" spans="7:8" x14ac:dyDescent="0.2">
      <c r="G4606" s="34"/>
      <c r="H4606" s="16"/>
    </row>
    <row r="4607" spans="7:8" x14ac:dyDescent="0.2">
      <c r="G4607" s="34"/>
      <c r="H4607" s="16"/>
    </row>
    <row r="4608" spans="7:8" x14ac:dyDescent="0.2">
      <c r="G4608" s="34"/>
      <c r="H4608" s="16"/>
    </row>
    <row r="4609" spans="7:8" x14ac:dyDescent="0.2">
      <c r="G4609" s="34"/>
      <c r="H4609" s="16"/>
    </row>
    <row r="4610" spans="7:8" x14ac:dyDescent="0.2">
      <c r="G4610" s="34"/>
      <c r="H4610" s="16"/>
    </row>
    <row r="4611" spans="7:8" x14ac:dyDescent="0.2">
      <c r="G4611" s="34"/>
      <c r="H4611" s="16"/>
    </row>
    <row r="4612" spans="7:8" x14ac:dyDescent="0.2">
      <c r="G4612" s="34"/>
      <c r="H4612" s="16"/>
    </row>
    <row r="4613" spans="7:8" x14ac:dyDescent="0.2">
      <c r="G4613" s="34"/>
      <c r="H4613" s="16"/>
    </row>
    <row r="4614" spans="7:8" x14ac:dyDescent="0.2">
      <c r="G4614" s="34"/>
      <c r="H4614" s="16"/>
    </row>
    <row r="4615" spans="7:8" x14ac:dyDescent="0.2">
      <c r="G4615" s="34"/>
      <c r="H4615" s="16"/>
    </row>
    <row r="4616" spans="7:8" x14ac:dyDescent="0.2">
      <c r="G4616" s="34"/>
      <c r="H4616" s="16"/>
    </row>
    <row r="4617" spans="7:8" x14ac:dyDescent="0.2">
      <c r="G4617" s="34"/>
      <c r="H4617" s="16"/>
    </row>
    <row r="4618" spans="7:8" x14ac:dyDescent="0.2">
      <c r="G4618" s="34"/>
      <c r="H4618" s="16"/>
    </row>
    <row r="4619" spans="7:8" x14ac:dyDescent="0.2">
      <c r="G4619" s="34"/>
      <c r="H4619" s="16"/>
    </row>
    <row r="4620" spans="7:8" x14ac:dyDescent="0.2">
      <c r="G4620" s="34"/>
      <c r="H4620" s="16"/>
    </row>
    <row r="4621" spans="7:8" x14ac:dyDescent="0.2">
      <c r="G4621" s="34"/>
      <c r="H4621" s="16"/>
    </row>
    <row r="4622" spans="7:8" x14ac:dyDescent="0.2">
      <c r="G4622" s="34"/>
      <c r="H4622" s="16"/>
    </row>
    <row r="4623" spans="7:8" x14ac:dyDescent="0.2">
      <c r="G4623" s="34"/>
      <c r="H4623" s="16"/>
    </row>
    <row r="4624" spans="7:8" x14ac:dyDescent="0.2">
      <c r="G4624" s="34"/>
      <c r="H4624" s="16"/>
    </row>
    <row r="4625" spans="7:8" x14ac:dyDescent="0.2">
      <c r="G4625" s="34"/>
      <c r="H4625" s="16"/>
    </row>
    <row r="4626" spans="7:8" x14ac:dyDescent="0.2">
      <c r="G4626" s="34"/>
      <c r="H4626" s="16"/>
    </row>
    <row r="4627" spans="7:8" x14ac:dyDescent="0.2">
      <c r="G4627" s="34"/>
      <c r="H4627" s="16"/>
    </row>
    <row r="4628" spans="7:8" x14ac:dyDescent="0.2">
      <c r="G4628" s="34"/>
      <c r="H4628" s="16"/>
    </row>
    <row r="4629" spans="7:8" x14ac:dyDescent="0.2">
      <c r="G4629" s="34"/>
      <c r="H4629" s="16"/>
    </row>
    <row r="4630" spans="7:8" x14ac:dyDescent="0.2">
      <c r="G4630" s="34"/>
      <c r="H4630" s="16"/>
    </row>
    <row r="4631" spans="7:8" x14ac:dyDescent="0.2">
      <c r="G4631" s="34"/>
      <c r="H4631" s="16"/>
    </row>
    <row r="4632" spans="7:8" x14ac:dyDescent="0.2">
      <c r="G4632" s="34"/>
      <c r="H4632" s="16"/>
    </row>
    <row r="4633" spans="7:8" x14ac:dyDescent="0.2">
      <c r="G4633" s="34"/>
      <c r="H4633" s="16"/>
    </row>
    <row r="4634" spans="7:8" x14ac:dyDescent="0.2">
      <c r="G4634" s="34"/>
      <c r="H4634" s="16"/>
    </row>
    <row r="4635" spans="7:8" x14ac:dyDescent="0.2">
      <c r="G4635" s="34"/>
      <c r="H4635" s="16"/>
    </row>
    <row r="4636" spans="7:8" x14ac:dyDescent="0.2">
      <c r="G4636" s="34"/>
      <c r="H4636" s="16"/>
    </row>
    <row r="4637" spans="7:8" x14ac:dyDescent="0.2">
      <c r="G4637" s="34"/>
      <c r="H4637" s="16"/>
    </row>
    <row r="4638" spans="7:8" x14ac:dyDescent="0.2">
      <c r="G4638" s="34"/>
      <c r="H4638" s="16"/>
    </row>
    <row r="4639" spans="7:8" x14ac:dyDescent="0.2">
      <c r="G4639" s="34"/>
      <c r="H4639" s="16"/>
    </row>
    <row r="4640" spans="7:8" x14ac:dyDescent="0.2">
      <c r="G4640" s="34"/>
      <c r="H4640" s="16"/>
    </row>
    <row r="4641" spans="7:8" x14ac:dyDescent="0.2">
      <c r="G4641" s="34"/>
      <c r="H4641" s="16"/>
    </row>
    <row r="4642" spans="7:8" x14ac:dyDescent="0.2">
      <c r="G4642" s="34"/>
      <c r="H4642" s="16"/>
    </row>
    <row r="4643" spans="7:8" x14ac:dyDescent="0.2">
      <c r="G4643" s="34"/>
      <c r="H4643" s="16"/>
    </row>
    <row r="4644" spans="7:8" x14ac:dyDescent="0.2">
      <c r="G4644" s="34"/>
      <c r="H4644" s="16"/>
    </row>
    <row r="4645" spans="7:8" x14ac:dyDescent="0.2">
      <c r="G4645" s="34"/>
      <c r="H4645" s="16"/>
    </row>
    <row r="4646" spans="7:8" x14ac:dyDescent="0.2">
      <c r="G4646" s="34"/>
      <c r="H4646" s="16"/>
    </row>
    <row r="4647" spans="7:8" x14ac:dyDescent="0.2">
      <c r="G4647" s="34"/>
      <c r="H4647" s="16"/>
    </row>
    <row r="4648" spans="7:8" x14ac:dyDescent="0.2">
      <c r="G4648" s="34"/>
      <c r="H4648" s="16"/>
    </row>
    <row r="4649" spans="7:8" x14ac:dyDescent="0.2">
      <c r="G4649" s="34"/>
      <c r="H4649" s="16"/>
    </row>
    <row r="4650" spans="7:8" x14ac:dyDescent="0.2">
      <c r="G4650" s="34"/>
      <c r="H4650" s="16"/>
    </row>
    <row r="4651" spans="7:8" x14ac:dyDescent="0.2">
      <c r="G4651" s="34"/>
      <c r="H4651" s="16"/>
    </row>
    <row r="4652" spans="7:8" x14ac:dyDescent="0.2">
      <c r="G4652" s="34"/>
      <c r="H4652" s="16"/>
    </row>
    <row r="4653" spans="7:8" x14ac:dyDescent="0.2">
      <c r="G4653" s="34"/>
      <c r="H4653" s="16"/>
    </row>
    <row r="4654" spans="7:8" x14ac:dyDescent="0.2">
      <c r="G4654" s="34"/>
      <c r="H4654" s="16"/>
    </row>
    <row r="4655" spans="7:8" x14ac:dyDescent="0.2">
      <c r="G4655" s="34"/>
      <c r="H4655" s="16"/>
    </row>
    <row r="4656" spans="7:8" x14ac:dyDescent="0.2">
      <c r="G4656" s="34"/>
      <c r="H4656" s="16"/>
    </row>
    <row r="4657" spans="7:8" x14ac:dyDescent="0.2">
      <c r="G4657" s="34"/>
      <c r="H4657" s="16"/>
    </row>
    <row r="4658" spans="7:8" x14ac:dyDescent="0.2">
      <c r="G4658" s="34"/>
      <c r="H4658" s="16"/>
    </row>
    <row r="4659" spans="7:8" x14ac:dyDescent="0.2">
      <c r="G4659" s="34"/>
      <c r="H4659" s="16"/>
    </row>
    <row r="4660" spans="7:8" x14ac:dyDescent="0.2">
      <c r="G4660" s="34"/>
      <c r="H4660" s="16"/>
    </row>
    <row r="4661" spans="7:8" x14ac:dyDescent="0.2">
      <c r="G4661" s="34"/>
      <c r="H4661" s="16"/>
    </row>
    <row r="4662" spans="7:8" x14ac:dyDescent="0.2">
      <c r="G4662" s="34"/>
      <c r="H4662" s="16"/>
    </row>
    <row r="4663" spans="7:8" x14ac:dyDescent="0.2">
      <c r="G4663" s="34"/>
      <c r="H4663" s="16"/>
    </row>
    <row r="4664" spans="7:8" x14ac:dyDescent="0.2">
      <c r="G4664" s="34"/>
      <c r="H4664" s="16"/>
    </row>
    <row r="4665" spans="7:8" x14ac:dyDescent="0.2">
      <c r="G4665" s="34"/>
      <c r="H4665" s="16"/>
    </row>
    <row r="4666" spans="7:8" x14ac:dyDescent="0.2">
      <c r="G4666" s="34"/>
      <c r="H4666" s="16"/>
    </row>
    <row r="4667" spans="7:8" x14ac:dyDescent="0.2">
      <c r="G4667" s="34"/>
      <c r="H4667" s="16"/>
    </row>
    <row r="4668" spans="7:8" x14ac:dyDescent="0.2">
      <c r="G4668" s="34"/>
      <c r="H4668" s="16"/>
    </row>
    <row r="4669" spans="7:8" x14ac:dyDescent="0.2">
      <c r="G4669" s="34"/>
      <c r="H4669" s="16"/>
    </row>
    <row r="4670" spans="7:8" x14ac:dyDescent="0.2">
      <c r="G4670" s="34"/>
      <c r="H4670" s="16"/>
    </row>
    <row r="4671" spans="7:8" x14ac:dyDescent="0.2">
      <c r="G4671" s="34"/>
      <c r="H4671" s="16"/>
    </row>
    <row r="4672" spans="7:8" x14ac:dyDescent="0.2">
      <c r="G4672" s="34"/>
      <c r="H4672" s="16"/>
    </row>
    <row r="4673" spans="7:8" x14ac:dyDescent="0.2">
      <c r="G4673" s="34"/>
      <c r="H4673" s="16"/>
    </row>
    <row r="4674" spans="7:8" x14ac:dyDescent="0.2">
      <c r="G4674" s="34"/>
      <c r="H4674" s="16"/>
    </row>
    <row r="4675" spans="7:8" x14ac:dyDescent="0.2">
      <c r="G4675" s="34"/>
      <c r="H4675" s="16"/>
    </row>
    <row r="4676" spans="7:8" x14ac:dyDescent="0.2">
      <c r="G4676" s="34"/>
      <c r="H4676" s="16"/>
    </row>
    <row r="4677" spans="7:8" x14ac:dyDescent="0.2">
      <c r="G4677" s="34"/>
      <c r="H4677" s="16"/>
    </row>
    <row r="4678" spans="7:8" x14ac:dyDescent="0.2">
      <c r="G4678" s="34"/>
      <c r="H4678" s="16"/>
    </row>
    <row r="4679" spans="7:8" x14ac:dyDescent="0.2">
      <c r="G4679" s="34"/>
      <c r="H4679" s="16"/>
    </row>
    <row r="4680" spans="7:8" x14ac:dyDescent="0.2">
      <c r="G4680" s="34"/>
      <c r="H4680" s="16"/>
    </row>
    <row r="4681" spans="7:8" x14ac:dyDescent="0.2">
      <c r="G4681" s="34"/>
      <c r="H4681" s="16"/>
    </row>
    <row r="4682" spans="7:8" x14ac:dyDescent="0.2">
      <c r="G4682" s="34"/>
      <c r="H4682" s="16"/>
    </row>
    <row r="4683" spans="7:8" x14ac:dyDescent="0.2">
      <c r="G4683" s="34"/>
      <c r="H4683" s="16"/>
    </row>
    <row r="4684" spans="7:8" x14ac:dyDescent="0.2">
      <c r="G4684" s="34"/>
      <c r="H4684" s="16"/>
    </row>
    <row r="4685" spans="7:8" x14ac:dyDescent="0.2">
      <c r="G4685" s="34"/>
      <c r="H4685" s="16"/>
    </row>
    <row r="4686" spans="7:8" x14ac:dyDescent="0.2">
      <c r="G4686" s="34"/>
      <c r="H4686" s="16"/>
    </row>
    <row r="4687" spans="7:8" x14ac:dyDescent="0.2">
      <c r="G4687" s="34"/>
      <c r="H4687" s="16"/>
    </row>
    <row r="4688" spans="7:8" x14ac:dyDescent="0.2">
      <c r="G4688" s="34"/>
      <c r="H4688" s="16"/>
    </row>
    <row r="4689" spans="7:8" x14ac:dyDescent="0.2">
      <c r="G4689" s="34"/>
      <c r="H4689" s="16"/>
    </row>
    <row r="4690" spans="7:8" x14ac:dyDescent="0.2">
      <c r="G4690" s="34"/>
      <c r="H4690" s="16"/>
    </row>
    <row r="4691" spans="7:8" x14ac:dyDescent="0.2">
      <c r="G4691" s="34"/>
      <c r="H4691" s="16"/>
    </row>
    <row r="4692" spans="7:8" x14ac:dyDescent="0.2">
      <c r="G4692" s="34"/>
      <c r="H4692" s="16"/>
    </row>
    <row r="4693" spans="7:8" x14ac:dyDescent="0.2">
      <c r="G4693" s="34"/>
      <c r="H4693" s="16"/>
    </row>
    <row r="4694" spans="7:8" x14ac:dyDescent="0.2">
      <c r="G4694" s="34"/>
      <c r="H4694" s="16"/>
    </row>
    <row r="4695" spans="7:8" x14ac:dyDescent="0.2">
      <c r="G4695" s="34"/>
      <c r="H4695" s="16"/>
    </row>
    <row r="4696" spans="7:8" x14ac:dyDescent="0.2">
      <c r="G4696" s="34"/>
      <c r="H4696" s="16"/>
    </row>
    <row r="4697" spans="7:8" x14ac:dyDescent="0.2">
      <c r="G4697" s="34"/>
      <c r="H4697" s="16"/>
    </row>
    <row r="4698" spans="7:8" x14ac:dyDescent="0.2">
      <c r="G4698" s="34"/>
      <c r="H4698" s="16"/>
    </row>
    <row r="4699" spans="7:8" x14ac:dyDescent="0.2">
      <c r="G4699" s="34"/>
      <c r="H4699" s="16"/>
    </row>
    <row r="4700" spans="7:8" x14ac:dyDescent="0.2">
      <c r="G4700" s="34"/>
      <c r="H4700" s="16"/>
    </row>
    <row r="4701" spans="7:8" x14ac:dyDescent="0.2">
      <c r="G4701" s="34"/>
      <c r="H4701" s="16"/>
    </row>
    <row r="4702" spans="7:8" x14ac:dyDescent="0.2">
      <c r="G4702" s="34"/>
      <c r="H4702" s="16"/>
    </row>
    <row r="4703" spans="7:8" x14ac:dyDescent="0.2">
      <c r="G4703" s="34"/>
      <c r="H4703" s="16"/>
    </row>
    <row r="4704" spans="7:8" x14ac:dyDescent="0.2">
      <c r="G4704" s="34"/>
      <c r="H4704" s="16"/>
    </row>
    <row r="4705" spans="7:8" x14ac:dyDescent="0.2">
      <c r="G4705" s="34"/>
      <c r="H4705" s="16"/>
    </row>
    <row r="4706" spans="7:8" x14ac:dyDescent="0.2">
      <c r="G4706" s="34"/>
      <c r="H4706" s="16"/>
    </row>
    <row r="4707" spans="7:8" x14ac:dyDescent="0.2">
      <c r="G4707" s="34"/>
      <c r="H4707" s="16"/>
    </row>
    <row r="4708" spans="7:8" x14ac:dyDescent="0.2">
      <c r="G4708" s="34"/>
      <c r="H4708" s="16"/>
    </row>
    <row r="4709" spans="7:8" x14ac:dyDescent="0.2">
      <c r="G4709" s="34"/>
      <c r="H4709" s="16"/>
    </row>
    <row r="4710" spans="7:8" x14ac:dyDescent="0.2">
      <c r="G4710" s="34"/>
      <c r="H4710" s="16"/>
    </row>
    <row r="4711" spans="7:8" x14ac:dyDescent="0.2">
      <c r="G4711" s="34"/>
      <c r="H4711" s="16"/>
    </row>
    <row r="4712" spans="7:8" x14ac:dyDescent="0.2">
      <c r="G4712" s="34"/>
      <c r="H4712" s="16"/>
    </row>
    <row r="4713" spans="7:8" x14ac:dyDescent="0.2">
      <c r="G4713" s="34"/>
      <c r="H4713" s="16"/>
    </row>
    <row r="4714" spans="7:8" x14ac:dyDescent="0.2">
      <c r="G4714" s="34"/>
      <c r="H4714" s="16"/>
    </row>
    <row r="4715" spans="7:8" x14ac:dyDescent="0.2">
      <c r="G4715" s="34"/>
      <c r="H4715" s="16"/>
    </row>
    <row r="4716" spans="7:8" x14ac:dyDescent="0.2">
      <c r="G4716" s="34"/>
      <c r="H4716" s="16"/>
    </row>
    <row r="4717" spans="7:8" x14ac:dyDescent="0.2">
      <c r="G4717" s="34"/>
      <c r="H4717" s="16"/>
    </row>
    <row r="4718" spans="7:8" x14ac:dyDescent="0.2">
      <c r="G4718" s="34"/>
      <c r="H4718" s="16"/>
    </row>
    <row r="4719" spans="7:8" x14ac:dyDescent="0.2">
      <c r="G4719" s="34"/>
      <c r="H4719" s="16"/>
    </row>
    <row r="4720" spans="7:8" x14ac:dyDescent="0.2">
      <c r="G4720" s="34"/>
      <c r="H4720" s="16"/>
    </row>
    <row r="4721" spans="7:8" x14ac:dyDescent="0.2">
      <c r="G4721" s="34"/>
      <c r="H4721" s="16"/>
    </row>
    <row r="4722" spans="7:8" x14ac:dyDescent="0.2">
      <c r="G4722" s="34"/>
      <c r="H4722" s="16"/>
    </row>
    <row r="4723" spans="7:8" x14ac:dyDescent="0.2">
      <c r="G4723" s="34"/>
      <c r="H4723" s="16"/>
    </row>
    <row r="4724" spans="7:8" x14ac:dyDescent="0.2">
      <c r="G4724" s="34"/>
      <c r="H4724" s="16"/>
    </row>
    <row r="4725" spans="7:8" x14ac:dyDescent="0.2">
      <c r="G4725" s="34"/>
      <c r="H4725" s="16"/>
    </row>
    <row r="4726" spans="7:8" x14ac:dyDescent="0.2">
      <c r="G4726" s="34"/>
      <c r="H4726" s="16"/>
    </row>
    <row r="4727" spans="7:8" x14ac:dyDescent="0.2">
      <c r="G4727" s="34"/>
      <c r="H4727" s="16"/>
    </row>
    <row r="4728" spans="7:8" x14ac:dyDescent="0.2">
      <c r="G4728" s="34"/>
      <c r="H4728" s="16"/>
    </row>
    <row r="4729" spans="7:8" x14ac:dyDescent="0.2">
      <c r="G4729" s="34"/>
      <c r="H4729" s="16"/>
    </row>
    <row r="4730" spans="7:8" x14ac:dyDescent="0.2">
      <c r="G4730" s="34"/>
      <c r="H4730" s="16"/>
    </row>
    <row r="4731" spans="7:8" x14ac:dyDescent="0.2">
      <c r="G4731" s="34"/>
      <c r="H4731" s="16"/>
    </row>
    <row r="4732" spans="7:8" x14ac:dyDescent="0.2">
      <c r="G4732" s="34"/>
      <c r="H4732" s="16"/>
    </row>
    <row r="4733" spans="7:8" x14ac:dyDescent="0.2">
      <c r="G4733" s="34"/>
      <c r="H4733" s="16"/>
    </row>
    <row r="4734" spans="7:8" x14ac:dyDescent="0.2">
      <c r="G4734" s="34"/>
      <c r="H4734" s="16"/>
    </row>
    <row r="4735" spans="7:8" x14ac:dyDescent="0.2">
      <c r="G4735" s="34"/>
      <c r="H4735" s="16"/>
    </row>
    <row r="4736" spans="7:8" x14ac:dyDescent="0.2">
      <c r="G4736" s="34"/>
      <c r="H4736" s="16"/>
    </row>
    <row r="4737" spans="7:8" x14ac:dyDescent="0.2">
      <c r="G4737" s="34"/>
      <c r="H4737" s="16"/>
    </row>
    <row r="4738" spans="7:8" x14ac:dyDescent="0.2">
      <c r="G4738" s="34"/>
      <c r="H4738" s="16"/>
    </row>
    <row r="4739" spans="7:8" x14ac:dyDescent="0.2">
      <c r="G4739" s="34"/>
      <c r="H4739" s="16"/>
    </row>
    <row r="4740" spans="7:8" x14ac:dyDescent="0.2">
      <c r="G4740" s="34"/>
      <c r="H4740" s="16"/>
    </row>
    <row r="4741" spans="7:8" x14ac:dyDescent="0.2">
      <c r="G4741" s="34"/>
      <c r="H4741" s="16"/>
    </row>
    <row r="4742" spans="7:8" x14ac:dyDescent="0.2">
      <c r="G4742" s="34"/>
      <c r="H4742" s="16"/>
    </row>
    <row r="4743" spans="7:8" x14ac:dyDescent="0.2">
      <c r="G4743" s="34"/>
      <c r="H4743" s="16"/>
    </row>
    <row r="4744" spans="7:8" x14ac:dyDescent="0.2">
      <c r="G4744" s="34"/>
      <c r="H4744" s="16"/>
    </row>
    <row r="4745" spans="7:8" x14ac:dyDescent="0.2">
      <c r="G4745" s="34"/>
      <c r="H4745" s="16"/>
    </row>
    <row r="4746" spans="7:8" x14ac:dyDescent="0.2">
      <c r="G4746" s="34"/>
      <c r="H4746" s="16"/>
    </row>
    <row r="4747" spans="7:8" x14ac:dyDescent="0.2">
      <c r="G4747" s="34"/>
      <c r="H4747" s="16"/>
    </row>
    <row r="4748" spans="7:8" x14ac:dyDescent="0.2">
      <c r="G4748" s="34"/>
      <c r="H4748" s="16"/>
    </row>
    <row r="4749" spans="7:8" x14ac:dyDescent="0.2">
      <c r="G4749" s="34"/>
      <c r="H4749" s="16"/>
    </row>
    <row r="4750" spans="7:8" x14ac:dyDescent="0.2">
      <c r="G4750" s="34"/>
      <c r="H4750" s="16"/>
    </row>
    <row r="4751" spans="7:8" x14ac:dyDescent="0.2">
      <c r="G4751" s="34"/>
      <c r="H4751" s="16"/>
    </row>
    <row r="4752" spans="7:8" x14ac:dyDescent="0.2">
      <c r="G4752" s="34"/>
      <c r="H4752" s="16"/>
    </row>
    <row r="4753" spans="7:8" x14ac:dyDescent="0.2">
      <c r="G4753" s="34"/>
      <c r="H4753" s="16"/>
    </row>
    <row r="4754" spans="7:8" x14ac:dyDescent="0.2">
      <c r="G4754" s="34"/>
      <c r="H4754" s="16"/>
    </row>
    <row r="4755" spans="7:8" x14ac:dyDescent="0.2">
      <c r="G4755" s="34"/>
      <c r="H4755" s="16"/>
    </row>
    <row r="4756" spans="7:8" x14ac:dyDescent="0.2">
      <c r="G4756" s="34"/>
      <c r="H4756" s="16"/>
    </row>
    <row r="4757" spans="7:8" x14ac:dyDescent="0.2">
      <c r="G4757" s="34"/>
      <c r="H4757" s="16"/>
    </row>
    <row r="4758" spans="7:8" x14ac:dyDescent="0.2">
      <c r="G4758" s="34"/>
      <c r="H4758" s="16"/>
    </row>
    <row r="4759" spans="7:8" x14ac:dyDescent="0.2">
      <c r="G4759" s="34"/>
      <c r="H4759" s="16"/>
    </row>
    <row r="4760" spans="7:8" x14ac:dyDescent="0.2">
      <c r="G4760" s="34"/>
      <c r="H4760" s="16"/>
    </row>
    <row r="4761" spans="7:8" x14ac:dyDescent="0.2">
      <c r="G4761" s="34"/>
      <c r="H4761" s="16"/>
    </row>
    <row r="4762" spans="7:8" x14ac:dyDescent="0.2">
      <c r="G4762" s="34"/>
      <c r="H4762" s="16"/>
    </row>
    <row r="4763" spans="7:8" x14ac:dyDescent="0.2">
      <c r="G4763" s="34"/>
      <c r="H4763" s="16"/>
    </row>
    <row r="4764" spans="7:8" x14ac:dyDescent="0.2">
      <c r="G4764" s="34"/>
      <c r="H4764" s="16"/>
    </row>
    <row r="4765" spans="7:8" x14ac:dyDescent="0.2">
      <c r="G4765" s="34"/>
      <c r="H4765" s="16"/>
    </row>
    <row r="4766" spans="7:8" x14ac:dyDescent="0.2">
      <c r="G4766" s="34"/>
      <c r="H4766" s="16"/>
    </row>
    <row r="4767" spans="7:8" x14ac:dyDescent="0.2">
      <c r="G4767" s="34"/>
      <c r="H4767" s="16"/>
    </row>
    <row r="4768" spans="7:8" x14ac:dyDescent="0.2">
      <c r="G4768" s="34"/>
      <c r="H4768" s="16"/>
    </row>
    <row r="4769" spans="7:8" x14ac:dyDescent="0.2">
      <c r="G4769" s="34"/>
      <c r="H4769" s="16"/>
    </row>
    <row r="4770" spans="7:8" x14ac:dyDescent="0.2">
      <c r="G4770" s="34"/>
      <c r="H4770" s="16"/>
    </row>
    <row r="4771" spans="7:8" x14ac:dyDescent="0.2">
      <c r="G4771" s="34"/>
      <c r="H4771" s="16"/>
    </row>
    <row r="4772" spans="7:8" x14ac:dyDescent="0.2">
      <c r="G4772" s="34"/>
      <c r="H4772" s="16"/>
    </row>
    <row r="4773" spans="7:8" x14ac:dyDescent="0.2">
      <c r="G4773" s="34"/>
      <c r="H4773" s="16"/>
    </row>
    <row r="4774" spans="7:8" x14ac:dyDescent="0.2">
      <c r="G4774" s="34"/>
      <c r="H4774" s="16"/>
    </row>
    <row r="4775" spans="7:8" x14ac:dyDescent="0.2">
      <c r="G4775" s="34"/>
      <c r="H4775" s="16"/>
    </row>
    <row r="4776" spans="7:8" x14ac:dyDescent="0.2">
      <c r="G4776" s="34"/>
      <c r="H4776" s="16"/>
    </row>
    <row r="4777" spans="7:8" x14ac:dyDescent="0.2">
      <c r="G4777" s="34"/>
      <c r="H4777" s="16"/>
    </row>
    <row r="4778" spans="7:8" x14ac:dyDescent="0.2">
      <c r="G4778" s="34"/>
      <c r="H4778" s="16"/>
    </row>
    <row r="4779" spans="7:8" x14ac:dyDescent="0.2">
      <c r="G4779" s="34"/>
      <c r="H4779" s="16"/>
    </row>
    <row r="4780" spans="7:8" x14ac:dyDescent="0.2">
      <c r="G4780" s="34"/>
      <c r="H4780" s="16"/>
    </row>
    <row r="4781" spans="7:8" x14ac:dyDescent="0.2">
      <c r="G4781" s="34"/>
      <c r="H4781" s="16"/>
    </row>
    <row r="4782" spans="7:8" x14ac:dyDescent="0.2">
      <c r="G4782" s="34"/>
      <c r="H4782" s="16"/>
    </row>
    <row r="4783" spans="7:8" x14ac:dyDescent="0.2">
      <c r="G4783" s="34"/>
      <c r="H4783" s="16"/>
    </row>
    <row r="4784" spans="7:8" x14ac:dyDescent="0.2">
      <c r="G4784" s="34"/>
      <c r="H4784" s="16"/>
    </row>
    <row r="4785" spans="7:8" x14ac:dyDescent="0.2">
      <c r="G4785" s="34"/>
      <c r="H4785" s="16"/>
    </row>
    <row r="4786" spans="7:8" x14ac:dyDescent="0.2">
      <c r="G4786" s="34"/>
      <c r="H4786" s="16"/>
    </row>
    <row r="4787" spans="7:8" x14ac:dyDescent="0.2">
      <c r="G4787" s="34"/>
      <c r="H4787" s="16"/>
    </row>
    <row r="4788" spans="7:8" x14ac:dyDescent="0.2">
      <c r="G4788" s="34"/>
      <c r="H4788" s="16"/>
    </row>
    <row r="4789" spans="7:8" x14ac:dyDescent="0.2">
      <c r="G4789" s="34"/>
      <c r="H4789" s="16"/>
    </row>
    <row r="4790" spans="7:8" x14ac:dyDescent="0.2">
      <c r="G4790" s="34"/>
      <c r="H4790" s="16"/>
    </row>
    <row r="4791" spans="7:8" x14ac:dyDescent="0.2">
      <c r="G4791" s="34"/>
      <c r="H4791" s="16"/>
    </row>
    <row r="4792" spans="7:8" x14ac:dyDescent="0.2">
      <c r="G4792" s="34"/>
      <c r="H4792" s="16"/>
    </row>
    <row r="4793" spans="7:8" x14ac:dyDescent="0.2">
      <c r="G4793" s="34"/>
      <c r="H4793" s="16"/>
    </row>
    <row r="4794" spans="7:8" x14ac:dyDescent="0.2">
      <c r="G4794" s="34"/>
      <c r="H4794" s="16"/>
    </row>
    <row r="4795" spans="7:8" x14ac:dyDescent="0.2">
      <c r="G4795" s="34"/>
      <c r="H4795" s="16"/>
    </row>
    <row r="4796" spans="7:8" x14ac:dyDescent="0.2">
      <c r="G4796" s="34"/>
      <c r="H4796" s="16"/>
    </row>
    <row r="4797" spans="7:8" x14ac:dyDescent="0.2">
      <c r="G4797" s="34"/>
      <c r="H4797" s="16"/>
    </row>
    <row r="4798" spans="7:8" x14ac:dyDescent="0.2">
      <c r="G4798" s="34"/>
      <c r="H4798" s="16"/>
    </row>
    <row r="4799" spans="7:8" x14ac:dyDescent="0.2">
      <c r="G4799" s="34"/>
      <c r="H4799" s="16"/>
    </row>
    <row r="4800" spans="7:8" x14ac:dyDescent="0.2">
      <c r="G4800" s="34"/>
      <c r="H4800" s="16"/>
    </row>
    <row r="4801" spans="7:8" x14ac:dyDescent="0.2">
      <c r="G4801" s="34"/>
      <c r="H4801" s="16"/>
    </row>
    <row r="4802" spans="7:8" x14ac:dyDescent="0.2">
      <c r="G4802" s="34"/>
      <c r="H4802" s="16"/>
    </row>
    <row r="4803" spans="7:8" x14ac:dyDescent="0.2">
      <c r="G4803" s="34"/>
      <c r="H4803" s="16"/>
    </row>
    <row r="4804" spans="7:8" x14ac:dyDescent="0.2">
      <c r="G4804" s="34"/>
      <c r="H4804" s="16"/>
    </row>
    <row r="4805" spans="7:8" x14ac:dyDescent="0.2">
      <c r="G4805" s="34"/>
      <c r="H4805" s="16"/>
    </row>
    <row r="4806" spans="7:8" x14ac:dyDescent="0.2">
      <c r="G4806" s="34"/>
      <c r="H4806" s="16"/>
    </row>
    <row r="4807" spans="7:8" x14ac:dyDescent="0.2">
      <c r="G4807" s="34"/>
      <c r="H4807" s="16"/>
    </row>
    <row r="4808" spans="7:8" x14ac:dyDescent="0.2">
      <c r="G4808" s="34"/>
      <c r="H4808" s="16"/>
    </row>
    <row r="4809" spans="7:8" x14ac:dyDescent="0.2">
      <c r="G4809" s="34"/>
      <c r="H4809" s="16"/>
    </row>
    <row r="4810" spans="7:8" x14ac:dyDescent="0.2">
      <c r="G4810" s="34"/>
      <c r="H4810" s="16"/>
    </row>
    <row r="4811" spans="7:8" x14ac:dyDescent="0.2">
      <c r="G4811" s="34"/>
      <c r="H4811" s="16"/>
    </row>
    <row r="4812" spans="7:8" x14ac:dyDescent="0.2">
      <c r="G4812" s="34"/>
      <c r="H4812" s="16"/>
    </row>
    <row r="4813" spans="7:8" x14ac:dyDescent="0.2">
      <c r="G4813" s="34"/>
      <c r="H4813" s="16"/>
    </row>
    <row r="4814" spans="7:8" x14ac:dyDescent="0.2">
      <c r="G4814" s="34"/>
      <c r="H4814" s="16"/>
    </row>
    <row r="4815" spans="7:8" x14ac:dyDescent="0.2">
      <c r="G4815" s="34"/>
      <c r="H4815" s="16"/>
    </row>
    <row r="4816" spans="7:8" x14ac:dyDescent="0.2">
      <c r="G4816" s="34"/>
      <c r="H4816" s="16"/>
    </row>
    <row r="4817" spans="7:8" x14ac:dyDescent="0.2">
      <c r="G4817" s="34"/>
      <c r="H4817" s="16"/>
    </row>
    <row r="4818" spans="7:8" x14ac:dyDescent="0.2">
      <c r="G4818" s="34"/>
      <c r="H4818" s="16"/>
    </row>
    <row r="4819" spans="7:8" x14ac:dyDescent="0.2">
      <c r="G4819" s="34"/>
      <c r="H4819" s="16"/>
    </row>
    <row r="4820" spans="7:8" x14ac:dyDescent="0.2">
      <c r="G4820" s="34"/>
      <c r="H4820" s="16"/>
    </row>
    <row r="4821" spans="7:8" x14ac:dyDescent="0.2">
      <c r="G4821" s="34"/>
      <c r="H4821" s="16"/>
    </row>
    <row r="4822" spans="7:8" x14ac:dyDescent="0.2">
      <c r="G4822" s="34"/>
      <c r="H4822" s="16"/>
    </row>
    <row r="4823" spans="7:8" x14ac:dyDescent="0.2">
      <c r="G4823" s="34"/>
      <c r="H4823" s="16"/>
    </row>
    <row r="4824" spans="7:8" x14ac:dyDescent="0.2">
      <c r="G4824" s="34"/>
      <c r="H4824" s="16"/>
    </row>
    <row r="4825" spans="7:8" x14ac:dyDescent="0.2">
      <c r="G4825" s="34"/>
      <c r="H4825" s="16"/>
    </row>
    <row r="4826" spans="7:8" x14ac:dyDescent="0.2">
      <c r="G4826" s="34"/>
      <c r="H4826" s="16"/>
    </row>
    <row r="4827" spans="7:8" x14ac:dyDescent="0.2">
      <c r="G4827" s="34"/>
      <c r="H4827" s="16"/>
    </row>
    <row r="4828" spans="7:8" x14ac:dyDescent="0.2">
      <c r="G4828" s="34"/>
      <c r="H4828" s="16"/>
    </row>
    <row r="4829" spans="7:8" x14ac:dyDescent="0.2">
      <c r="G4829" s="34"/>
      <c r="H4829" s="16"/>
    </row>
    <row r="4830" spans="7:8" x14ac:dyDescent="0.2">
      <c r="G4830" s="34"/>
      <c r="H4830" s="16"/>
    </row>
    <row r="4831" spans="7:8" x14ac:dyDescent="0.2">
      <c r="G4831" s="34"/>
      <c r="H4831" s="16"/>
    </row>
    <row r="4832" spans="7:8" x14ac:dyDescent="0.2">
      <c r="G4832" s="34"/>
      <c r="H4832" s="16"/>
    </row>
    <row r="4833" spans="7:8" x14ac:dyDescent="0.2">
      <c r="G4833" s="34"/>
      <c r="H4833" s="16"/>
    </row>
    <row r="4834" spans="7:8" x14ac:dyDescent="0.2">
      <c r="G4834" s="34"/>
      <c r="H4834" s="16"/>
    </row>
    <row r="4835" spans="7:8" x14ac:dyDescent="0.2">
      <c r="G4835" s="34"/>
      <c r="H4835" s="16"/>
    </row>
    <row r="4836" spans="7:8" x14ac:dyDescent="0.2">
      <c r="G4836" s="34"/>
      <c r="H4836" s="16"/>
    </row>
    <row r="4837" spans="7:8" x14ac:dyDescent="0.2">
      <c r="G4837" s="34"/>
      <c r="H4837" s="16"/>
    </row>
    <row r="4838" spans="7:8" x14ac:dyDescent="0.2">
      <c r="G4838" s="34"/>
      <c r="H4838" s="16"/>
    </row>
    <row r="4839" spans="7:8" x14ac:dyDescent="0.2">
      <c r="G4839" s="34"/>
      <c r="H4839" s="16"/>
    </row>
    <row r="4840" spans="7:8" x14ac:dyDescent="0.2">
      <c r="G4840" s="34"/>
      <c r="H4840" s="16"/>
    </row>
    <row r="4841" spans="7:8" x14ac:dyDescent="0.2">
      <c r="G4841" s="34"/>
      <c r="H4841" s="16"/>
    </row>
    <row r="4842" spans="7:8" x14ac:dyDescent="0.2">
      <c r="G4842" s="34"/>
      <c r="H4842" s="16"/>
    </row>
    <row r="4843" spans="7:8" x14ac:dyDescent="0.2">
      <c r="G4843" s="34"/>
      <c r="H4843" s="16"/>
    </row>
    <row r="4844" spans="7:8" x14ac:dyDescent="0.2">
      <c r="G4844" s="34"/>
      <c r="H4844" s="16"/>
    </row>
    <row r="4845" spans="7:8" x14ac:dyDescent="0.2">
      <c r="G4845" s="34"/>
      <c r="H4845" s="16"/>
    </row>
    <row r="4846" spans="7:8" x14ac:dyDescent="0.2">
      <c r="G4846" s="34"/>
      <c r="H4846" s="16"/>
    </row>
    <row r="4847" spans="7:8" x14ac:dyDescent="0.2">
      <c r="G4847" s="34"/>
      <c r="H4847" s="16"/>
    </row>
    <row r="4848" spans="7:8" x14ac:dyDescent="0.2">
      <c r="G4848" s="34"/>
      <c r="H4848" s="16"/>
    </row>
    <row r="4849" spans="7:8" x14ac:dyDescent="0.2">
      <c r="G4849" s="34"/>
      <c r="H4849" s="16"/>
    </row>
    <row r="4850" spans="7:8" x14ac:dyDescent="0.2">
      <c r="G4850" s="34"/>
      <c r="H4850" s="16"/>
    </row>
    <row r="4851" spans="7:8" x14ac:dyDescent="0.2">
      <c r="G4851" s="34"/>
      <c r="H4851" s="16"/>
    </row>
    <row r="4852" spans="7:8" x14ac:dyDescent="0.2">
      <c r="G4852" s="34"/>
      <c r="H4852" s="16"/>
    </row>
    <row r="4853" spans="7:8" x14ac:dyDescent="0.2">
      <c r="G4853" s="34"/>
      <c r="H4853" s="16"/>
    </row>
    <row r="4854" spans="7:8" x14ac:dyDescent="0.2">
      <c r="G4854" s="34"/>
      <c r="H4854" s="16"/>
    </row>
    <row r="4855" spans="7:8" x14ac:dyDescent="0.2">
      <c r="G4855" s="34"/>
      <c r="H4855" s="16"/>
    </row>
    <row r="4856" spans="7:8" x14ac:dyDescent="0.2">
      <c r="G4856" s="34"/>
      <c r="H4856" s="16"/>
    </row>
    <row r="4857" spans="7:8" x14ac:dyDescent="0.2">
      <c r="G4857" s="34"/>
      <c r="H4857" s="16"/>
    </row>
    <row r="4858" spans="7:8" x14ac:dyDescent="0.2">
      <c r="G4858" s="34"/>
      <c r="H4858" s="16"/>
    </row>
    <row r="4859" spans="7:8" x14ac:dyDescent="0.2">
      <c r="G4859" s="34"/>
      <c r="H4859" s="16"/>
    </row>
    <row r="4860" spans="7:8" x14ac:dyDescent="0.2">
      <c r="G4860" s="34"/>
      <c r="H4860" s="16"/>
    </row>
    <row r="4861" spans="7:8" x14ac:dyDescent="0.2">
      <c r="G4861" s="34"/>
      <c r="H4861" s="16"/>
    </row>
    <row r="4862" spans="7:8" x14ac:dyDescent="0.2">
      <c r="G4862" s="34"/>
      <c r="H4862" s="16"/>
    </row>
    <row r="4863" spans="7:8" x14ac:dyDescent="0.2">
      <c r="G4863" s="34"/>
      <c r="H4863" s="16"/>
    </row>
    <row r="4864" spans="7:8" x14ac:dyDescent="0.2">
      <c r="G4864" s="34"/>
      <c r="H4864" s="16"/>
    </row>
    <row r="4865" spans="7:8" x14ac:dyDescent="0.2">
      <c r="G4865" s="34"/>
      <c r="H4865" s="16"/>
    </row>
    <row r="4866" spans="7:8" x14ac:dyDescent="0.2">
      <c r="G4866" s="34"/>
      <c r="H4866" s="16"/>
    </row>
    <row r="4867" spans="7:8" x14ac:dyDescent="0.2">
      <c r="G4867" s="34"/>
      <c r="H4867" s="16"/>
    </row>
    <row r="4868" spans="7:8" x14ac:dyDescent="0.2">
      <c r="G4868" s="34"/>
      <c r="H4868" s="16"/>
    </row>
    <row r="4869" spans="7:8" x14ac:dyDescent="0.2">
      <c r="G4869" s="34"/>
      <c r="H4869" s="16"/>
    </row>
    <row r="4870" spans="7:8" x14ac:dyDescent="0.2">
      <c r="G4870" s="34"/>
      <c r="H4870" s="16"/>
    </row>
    <row r="4871" spans="7:8" x14ac:dyDescent="0.2">
      <c r="G4871" s="34"/>
      <c r="H4871" s="16"/>
    </row>
    <row r="4872" spans="7:8" x14ac:dyDescent="0.2">
      <c r="G4872" s="34"/>
      <c r="H4872" s="16"/>
    </row>
    <row r="4873" spans="7:8" x14ac:dyDescent="0.2">
      <c r="G4873" s="34"/>
      <c r="H4873" s="16"/>
    </row>
    <row r="4874" spans="7:8" x14ac:dyDescent="0.2">
      <c r="G4874" s="34"/>
      <c r="H4874" s="16"/>
    </row>
    <row r="4875" spans="7:8" x14ac:dyDescent="0.2">
      <c r="G4875" s="34"/>
      <c r="H4875" s="16"/>
    </row>
    <row r="4876" spans="7:8" x14ac:dyDescent="0.2">
      <c r="G4876" s="34"/>
      <c r="H4876" s="16"/>
    </row>
    <row r="4877" spans="7:8" x14ac:dyDescent="0.2">
      <c r="G4877" s="34"/>
      <c r="H4877" s="16"/>
    </row>
    <row r="4878" spans="7:8" x14ac:dyDescent="0.2">
      <c r="G4878" s="34"/>
      <c r="H4878" s="16"/>
    </row>
    <row r="4879" spans="7:8" x14ac:dyDescent="0.2">
      <c r="G4879" s="34"/>
      <c r="H4879" s="16"/>
    </row>
    <row r="4880" spans="7:8" x14ac:dyDescent="0.2">
      <c r="G4880" s="34"/>
      <c r="H4880" s="16"/>
    </row>
    <row r="4881" spans="7:8" x14ac:dyDescent="0.2">
      <c r="G4881" s="34"/>
      <c r="H4881" s="16"/>
    </row>
    <row r="4882" spans="7:8" x14ac:dyDescent="0.2">
      <c r="G4882" s="34"/>
      <c r="H4882" s="16"/>
    </row>
    <row r="4883" spans="7:8" x14ac:dyDescent="0.2">
      <c r="G4883" s="34"/>
      <c r="H4883" s="16"/>
    </row>
    <row r="4884" spans="7:8" x14ac:dyDescent="0.2">
      <c r="G4884" s="34"/>
      <c r="H4884" s="16"/>
    </row>
    <row r="4885" spans="7:8" x14ac:dyDescent="0.2">
      <c r="G4885" s="34"/>
      <c r="H4885" s="16"/>
    </row>
    <row r="4886" spans="7:8" x14ac:dyDescent="0.2">
      <c r="G4886" s="34"/>
      <c r="H4886" s="16"/>
    </row>
    <row r="4887" spans="7:8" x14ac:dyDescent="0.2">
      <c r="G4887" s="34"/>
      <c r="H4887" s="16"/>
    </row>
    <row r="4888" spans="7:8" x14ac:dyDescent="0.2">
      <c r="G4888" s="34"/>
      <c r="H4888" s="16"/>
    </row>
    <row r="4889" spans="7:8" x14ac:dyDescent="0.2">
      <c r="G4889" s="34"/>
      <c r="H4889" s="16"/>
    </row>
    <row r="4890" spans="7:8" x14ac:dyDescent="0.2">
      <c r="G4890" s="34"/>
      <c r="H4890" s="16"/>
    </row>
    <row r="4891" spans="7:8" x14ac:dyDescent="0.2">
      <c r="G4891" s="34"/>
      <c r="H4891" s="16"/>
    </row>
    <row r="4892" spans="7:8" x14ac:dyDescent="0.2">
      <c r="G4892" s="34"/>
      <c r="H4892" s="16"/>
    </row>
    <row r="4893" spans="7:8" x14ac:dyDescent="0.2">
      <c r="G4893" s="34"/>
      <c r="H4893" s="16"/>
    </row>
    <row r="4894" spans="7:8" x14ac:dyDescent="0.2">
      <c r="G4894" s="34"/>
      <c r="H4894" s="16"/>
    </row>
    <row r="4895" spans="7:8" x14ac:dyDescent="0.2">
      <c r="G4895" s="34"/>
      <c r="H4895" s="16"/>
    </row>
    <row r="4896" spans="7:8" x14ac:dyDescent="0.2">
      <c r="G4896" s="34"/>
      <c r="H4896" s="16"/>
    </row>
    <row r="4897" spans="7:8" x14ac:dyDescent="0.2">
      <c r="G4897" s="34"/>
      <c r="H4897" s="16"/>
    </row>
    <row r="4898" spans="7:8" x14ac:dyDescent="0.2">
      <c r="G4898" s="34"/>
      <c r="H4898" s="16"/>
    </row>
    <row r="4899" spans="7:8" x14ac:dyDescent="0.2">
      <c r="G4899" s="34"/>
      <c r="H4899" s="16"/>
    </row>
    <row r="4900" spans="7:8" x14ac:dyDescent="0.2">
      <c r="G4900" s="34"/>
      <c r="H4900" s="16"/>
    </row>
    <row r="4901" spans="7:8" x14ac:dyDescent="0.2">
      <c r="G4901" s="34"/>
      <c r="H4901" s="16"/>
    </row>
    <row r="4902" spans="7:8" x14ac:dyDescent="0.2">
      <c r="G4902" s="34"/>
      <c r="H4902" s="16"/>
    </row>
    <row r="4903" spans="7:8" x14ac:dyDescent="0.2">
      <c r="G4903" s="34"/>
      <c r="H4903" s="16"/>
    </row>
    <row r="4904" spans="7:8" x14ac:dyDescent="0.2">
      <c r="G4904" s="34"/>
      <c r="H4904" s="16"/>
    </row>
    <row r="4905" spans="7:8" x14ac:dyDescent="0.2">
      <c r="G4905" s="34"/>
      <c r="H4905" s="16"/>
    </row>
    <row r="4906" spans="7:8" x14ac:dyDescent="0.2">
      <c r="G4906" s="34"/>
      <c r="H4906" s="16"/>
    </row>
    <row r="4907" spans="7:8" x14ac:dyDescent="0.2">
      <c r="G4907" s="34"/>
      <c r="H4907" s="16"/>
    </row>
    <row r="4908" spans="7:8" x14ac:dyDescent="0.2">
      <c r="G4908" s="34"/>
      <c r="H4908" s="16"/>
    </row>
    <row r="4909" spans="7:8" x14ac:dyDescent="0.2">
      <c r="G4909" s="34"/>
      <c r="H4909" s="16"/>
    </row>
    <row r="4910" spans="7:8" x14ac:dyDescent="0.2">
      <c r="G4910" s="34"/>
      <c r="H4910" s="16"/>
    </row>
    <row r="4911" spans="7:8" x14ac:dyDescent="0.2">
      <c r="G4911" s="34"/>
      <c r="H4911" s="16"/>
    </row>
    <row r="4912" spans="7:8" x14ac:dyDescent="0.2">
      <c r="G4912" s="34"/>
      <c r="H4912" s="16"/>
    </row>
    <row r="4913" spans="7:8" x14ac:dyDescent="0.2">
      <c r="G4913" s="34"/>
      <c r="H4913" s="16"/>
    </row>
    <row r="4914" spans="7:8" x14ac:dyDescent="0.2">
      <c r="G4914" s="34"/>
      <c r="H4914" s="16"/>
    </row>
    <row r="4915" spans="7:8" x14ac:dyDescent="0.2">
      <c r="G4915" s="34"/>
      <c r="H4915" s="16"/>
    </row>
    <row r="4916" spans="7:8" x14ac:dyDescent="0.2">
      <c r="G4916" s="34"/>
      <c r="H4916" s="16"/>
    </row>
    <row r="4917" spans="7:8" x14ac:dyDescent="0.2">
      <c r="G4917" s="34"/>
      <c r="H4917" s="16"/>
    </row>
    <row r="4918" spans="7:8" x14ac:dyDescent="0.2">
      <c r="G4918" s="34"/>
      <c r="H4918" s="16"/>
    </row>
    <row r="4919" spans="7:8" x14ac:dyDescent="0.2">
      <c r="G4919" s="34"/>
      <c r="H4919" s="16"/>
    </row>
    <row r="4920" spans="7:8" x14ac:dyDescent="0.2">
      <c r="G4920" s="34"/>
      <c r="H4920" s="16"/>
    </row>
    <row r="4921" spans="7:8" x14ac:dyDescent="0.2">
      <c r="G4921" s="34"/>
      <c r="H4921" s="16"/>
    </row>
    <row r="4922" spans="7:8" x14ac:dyDescent="0.2">
      <c r="G4922" s="34"/>
      <c r="H4922" s="16"/>
    </row>
    <row r="4923" spans="7:8" x14ac:dyDescent="0.2">
      <c r="G4923" s="34"/>
      <c r="H4923" s="16"/>
    </row>
    <row r="4924" spans="7:8" x14ac:dyDescent="0.2">
      <c r="G4924" s="34"/>
      <c r="H4924" s="16"/>
    </row>
    <row r="4925" spans="7:8" x14ac:dyDescent="0.2">
      <c r="G4925" s="34"/>
      <c r="H4925" s="16"/>
    </row>
    <row r="4926" spans="7:8" x14ac:dyDescent="0.2">
      <c r="G4926" s="34"/>
      <c r="H4926" s="16"/>
    </row>
    <row r="4927" spans="7:8" x14ac:dyDescent="0.2">
      <c r="G4927" s="34"/>
      <c r="H4927" s="16"/>
    </row>
    <row r="4928" spans="7:8" x14ac:dyDescent="0.2">
      <c r="G4928" s="34"/>
      <c r="H4928" s="16"/>
    </row>
    <row r="4929" spans="7:8" x14ac:dyDescent="0.2">
      <c r="G4929" s="34"/>
      <c r="H4929" s="16"/>
    </row>
    <row r="4930" spans="7:8" x14ac:dyDescent="0.2">
      <c r="G4930" s="34"/>
      <c r="H4930" s="16"/>
    </row>
    <row r="4931" spans="7:8" x14ac:dyDescent="0.2">
      <c r="G4931" s="34"/>
      <c r="H4931" s="16"/>
    </row>
    <row r="4932" spans="7:8" x14ac:dyDescent="0.2">
      <c r="G4932" s="34"/>
      <c r="H4932" s="16"/>
    </row>
    <row r="4933" spans="7:8" x14ac:dyDescent="0.2">
      <c r="G4933" s="34"/>
      <c r="H4933" s="16"/>
    </row>
    <row r="4934" spans="7:8" x14ac:dyDescent="0.2">
      <c r="G4934" s="34"/>
      <c r="H4934" s="16"/>
    </row>
    <row r="4935" spans="7:8" x14ac:dyDescent="0.2">
      <c r="G4935" s="34"/>
      <c r="H4935" s="16"/>
    </row>
    <row r="4936" spans="7:8" x14ac:dyDescent="0.2">
      <c r="G4936" s="34"/>
      <c r="H4936" s="16"/>
    </row>
    <row r="4937" spans="7:8" x14ac:dyDescent="0.2">
      <c r="G4937" s="34"/>
      <c r="H4937" s="16"/>
    </row>
    <row r="4938" spans="7:8" x14ac:dyDescent="0.2">
      <c r="G4938" s="34"/>
      <c r="H4938" s="16"/>
    </row>
    <row r="4939" spans="7:8" x14ac:dyDescent="0.2">
      <c r="G4939" s="34"/>
      <c r="H4939" s="16"/>
    </row>
    <row r="4940" spans="7:8" x14ac:dyDescent="0.2">
      <c r="G4940" s="34"/>
      <c r="H4940" s="16"/>
    </row>
    <row r="4941" spans="7:8" x14ac:dyDescent="0.2">
      <c r="G4941" s="34"/>
      <c r="H4941" s="16"/>
    </row>
    <row r="4942" spans="7:8" x14ac:dyDescent="0.2">
      <c r="G4942" s="34"/>
      <c r="H4942" s="16"/>
    </row>
    <row r="4943" spans="7:8" x14ac:dyDescent="0.2">
      <c r="G4943" s="34"/>
      <c r="H4943" s="16"/>
    </row>
    <row r="4944" spans="7:8" x14ac:dyDescent="0.2">
      <c r="G4944" s="34"/>
      <c r="H4944" s="16"/>
    </row>
    <row r="4945" spans="7:8" x14ac:dyDescent="0.2">
      <c r="G4945" s="34"/>
      <c r="H4945" s="16"/>
    </row>
    <row r="4946" spans="7:8" x14ac:dyDescent="0.2">
      <c r="G4946" s="34"/>
      <c r="H4946" s="16"/>
    </row>
    <row r="4947" spans="7:8" x14ac:dyDescent="0.2">
      <c r="G4947" s="34"/>
      <c r="H4947" s="16"/>
    </row>
    <row r="4948" spans="7:8" x14ac:dyDescent="0.2">
      <c r="G4948" s="34"/>
      <c r="H4948" s="16"/>
    </row>
    <row r="4949" spans="7:8" x14ac:dyDescent="0.2">
      <c r="G4949" s="34"/>
      <c r="H4949" s="16"/>
    </row>
    <row r="4950" spans="7:8" x14ac:dyDescent="0.2">
      <c r="G4950" s="34"/>
      <c r="H4950" s="16"/>
    </row>
    <row r="4951" spans="7:8" x14ac:dyDescent="0.2">
      <c r="G4951" s="34"/>
      <c r="H4951" s="16"/>
    </row>
    <row r="4952" spans="7:8" x14ac:dyDescent="0.2">
      <c r="G4952" s="34"/>
      <c r="H4952" s="16"/>
    </row>
    <row r="4953" spans="7:8" x14ac:dyDescent="0.2">
      <c r="G4953" s="34"/>
      <c r="H4953" s="16"/>
    </row>
    <row r="4954" spans="7:8" x14ac:dyDescent="0.2">
      <c r="G4954" s="34"/>
      <c r="H4954" s="16"/>
    </row>
    <row r="4955" spans="7:8" x14ac:dyDescent="0.2">
      <c r="G4955" s="34"/>
      <c r="H4955" s="16"/>
    </row>
    <row r="4956" spans="7:8" x14ac:dyDescent="0.2">
      <c r="G4956" s="34"/>
      <c r="H4956" s="16"/>
    </row>
    <row r="4957" spans="7:8" x14ac:dyDescent="0.2">
      <c r="G4957" s="34"/>
      <c r="H4957" s="16"/>
    </row>
    <row r="4958" spans="7:8" x14ac:dyDescent="0.2">
      <c r="G4958" s="34"/>
      <c r="H4958" s="16"/>
    </row>
    <row r="4959" spans="7:8" x14ac:dyDescent="0.2">
      <c r="G4959" s="34"/>
      <c r="H4959" s="16"/>
    </row>
    <row r="4960" spans="7:8" x14ac:dyDescent="0.2">
      <c r="G4960" s="34"/>
      <c r="H4960" s="16"/>
    </row>
    <row r="4961" spans="7:8" x14ac:dyDescent="0.2">
      <c r="G4961" s="34"/>
      <c r="H4961" s="16"/>
    </row>
    <row r="4962" spans="7:8" x14ac:dyDescent="0.2">
      <c r="G4962" s="34"/>
      <c r="H4962" s="16"/>
    </row>
    <row r="4963" spans="7:8" x14ac:dyDescent="0.2">
      <c r="G4963" s="34"/>
      <c r="H4963" s="16"/>
    </row>
    <row r="4964" spans="7:8" x14ac:dyDescent="0.2">
      <c r="G4964" s="34"/>
      <c r="H4964" s="16"/>
    </row>
    <row r="4965" spans="7:8" x14ac:dyDescent="0.2">
      <c r="G4965" s="34"/>
      <c r="H4965" s="16"/>
    </row>
    <row r="4966" spans="7:8" x14ac:dyDescent="0.2">
      <c r="G4966" s="34"/>
      <c r="H4966" s="16"/>
    </row>
    <row r="4967" spans="7:8" x14ac:dyDescent="0.2">
      <c r="G4967" s="34"/>
      <c r="H4967" s="16"/>
    </row>
    <row r="4968" spans="7:8" x14ac:dyDescent="0.2">
      <c r="G4968" s="34"/>
      <c r="H4968" s="16"/>
    </row>
    <row r="4969" spans="7:8" x14ac:dyDescent="0.2">
      <c r="G4969" s="34"/>
      <c r="H4969" s="16"/>
    </row>
    <row r="4970" spans="7:8" x14ac:dyDescent="0.2">
      <c r="G4970" s="34"/>
      <c r="H4970" s="16"/>
    </row>
    <row r="4971" spans="7:8" x14ac:dyDescent="0.2">
      <c r="G4971" s="34"/>
      <c r="H4971" s="16"/>
    </row>
    <row r="4972" spans="7:8" x14ac:dyDescent="0.2">
      <c r="G4972" s="34"/>
      <c r="H4972" s="16"/>
    </row>
    <row r="4973" spans="7:8" x14ac:dyDescent="0.2">
      <c r="G4973" s="34"/>
      <c r="H4973" s="16"/>
    </row>
    <row r="4974" spans="7:8" x14ac:dyDescent="0.2">
      <c r="G4974" s="34"/>
      <c r="H4974" s="16"/>
    </row>
    <row r="4975" spans="7:8" x14ac:dyDescent="0.2">
      <c r="G4975" s="34"/>
      <c r="H4975" s="16"/>
    </row>
    <row r="4976" spans="7:8" x14ac:dyDescent="0.2">
      <c r="G4976" s="34"/>
      <c r="H4976" s="16"/>
    </row>
    <row r="4977" spans="7:8" x14ac:dyDescent="0.2">
      <c r="G4977" s="34"/>
      <c r="H4977" s="16"/>
    </row>
    <row r="4978" spans="7:8" x14ac:dyDescent="0.2">
      <c r="G4978" s="34"/>
      <c r="H4978" s="16"/>
    </row>
    <row r="4979" spans="7:8" x14ac:dyDescent="0.2">
      <c r="G4979" s="34"/>
      <c r="H4979" s="16"/>
    </row>
    <row r="4980" spans="7:8" x14ac:dyDescent="0.2">
      <c r="G4980" s="34"/>
      <c r="H4980" s="16"/>
    </row>
    <row r="4981" spans="7:8" x14ac:dyDescent="0.2">
      <c r="G4981" s="34"/>
      <c r="H4981" s="16"/>
    </row>
    <row r="4982" spans="7:8" x14ac:dyDescent="0.2">
      <c r="G4982" s="34"/>
      <c r="H4982" s="16"/>
    </row>
    <row r="4983" spans="7:8" x14ac:dyDescent="0.2">
      <c r="G4983" s="34"/>
      <c r="H4983" s="16"/>
    </row>
    <row r="4984" spans="7:8" x14ac:dyDescent="0.2">
      <c r="G4984" s="34"/>
      <c r="H4984" s="16"/>
    </row>
    <row r="4985" spans="7:8" x14ac:dyDescent="0.2">
      <c r="G4985" s="34"/>
      <c r="H4985" s="16"/>
    </row>
    <row r="4986" spans="7:8" x14ac:dyDescent="0.2">
      <c r="G4986" s="34"/>
      <c r="H4986" s="16"/>
    </row>
    <row r="4987" spans="7:8" x14ac:dyDescent="0.2">
      <c r="G4987" s="34"/>
      <c r="H4987" s="16"/>
    </row>
    <row r="4988" spans="7:8" x14ac:dyDescent="0.2">
      <c r="G4988" s="34"/>
      <c r="H4988" s="16"/>
    </row>
    <row r="4989" spans="7:8" x14ac:dyDescent="0.2">
      <c r="G4989" s="34"/>
      <c r="H4989" s="16"/>
    </row>
    <row r="4990" spans="7:8" x14ac:dyDescent="0.2">
      <c r="G4990" s="34"/>
      <c r="H4990" s="16"/>
    </row>
    <row r="4991" spans="7:8" x14ac:dyDescent="0.2">
      <c r="G4991" s="34"/>
      <c r="H4991" s="16"/>
    </row>
    <row r="4992" spans="7:8" x14ac:dyDescent="0.2">
      <c r="G4992" s="34"/>
      <c r="H4992" s="16"/>
    </row>
    <row r="4993" spans="7:8" x14ac:dyDescent="0.2">
      <c r="G4993" s="34"/>
      <c r="H4993" s="16"/>
    </row>
    <row r="4994" spans="7:8" x14ac:dyDescent="0.2">
      <c r="G4994" s="34"/>
      <c r="H4994" s="16"/>
    </row>
    <row r="4995" spans="7:8" x14ac:dyDescent="0.2">
      <c r="G4995" s="34"/>
      <c r="H4995" s="16"/>
    </row>
    <row r="4996" spans="7:8" x14ac:dyDescent="0.2">
      <c r="G4996" s="34"/>
      <c r="H4996" s="16"/>
    </row>
    <row r="4997" spans="7:8" x14ac:dyDescent="0.2">
      <c r="G4997" s="34"/>
      <c r="H4997" s="16"/>
    </row>
    <row r="4998" spans="7:8" x14ac:dyDescent="0.2">
      <c r="G4998" s="34"/>
      <c r="H4998" s="16"/>
    </row>
    <row r="4999" spans="7:8" x14ac:dyDescent="0.2">
      <c r="G4999" s="34"/>
      <c r="H4999" s="16"/>
    </row>
    <row r="5000" spans="7:8" x14ac:dyDescent="0.2">
      <c r="G5000" s="34"/>
      <c r="H5000" s="16"/>
    </row>
    <row r="5001" spans="7:8" x14ac:dyDescent="0.2">
      <c r="G5001" s="34"/>
      <c r="H5001" s="16"/>
    </row>
    <row r="5002" spans="7:8" x14ac:dyDescent="0.2">
      <c r="G5002" s="34"/>
      <c r="H5002" s="16"/>
    </row>
    <row r="5003" spans="7:8" x14ac:dyDescent="0.2">
      <c r="G5003" s="34"/>
      <c r="H5003" s="16"/>
    </row>
    <row r="5004" spans="7:8" x14ac:dyDescent="0.2">
      <c r="G5004" s="34"/>
      <c r="H5004" s="16"/>
    </row>
    <row r="5005" spans="7:8" x14ac:dyDescent="0.2">
      <c r="G5005" s="34"/>
      <c r="H5005" s="16"/>
    </row>
    <row r="5006" spans="7:8" x14ac:dyDescent="0.2">
      <c r="G5006" s="34"/>
      <c r="H5006" s="16"/>
    </row>
    <row r="5007" spans="7:8" x14ac:dyDescent="0.2">
      <c r="G5007" s="34"/>
      <c r="H5007" s="16"/>
    </row>
    <row r="5008" spans="7:8" x14ac:dyDescent="0.2">
      <c r="G5008" s="34"/>
      <c r="H5008" s="16"/>
    </row>
    <row r="5009" spans="7:8" x14ac:dyDescent="0.2">
      <c r="G5009" s="34"/>
      <c r="H5009" s="16"/>
    </row>
    <row r="5010" spans="7:8" x14ac:dyDescent="0.2">
      <c r="G5010" s="34"/>
      <c r="H5010" s="16"/>
    </row>
    <row r="5011" spans="7:8" x14ac:dyDescent="0.2">
      <c r="G5011" s="34"/>
      <c r="H5011" s="16"/>
    </row>
    <row r="5012" spans="7:8" x14ac:dyDescent="0.2">
      <c r="G5012" s="34"/>
      <c r="H5012" s="16"/>
    </row>
    <row r="5013" spans="7:8" x14ac:dyDescent="0.2">
      <c r="G5013" s="34"/>
      <c r="H5013" s="16"/>
    </row>
    <row r="5014" spans="7:8" x14ac:dyDescent="0.2">
      <c r="G5014" s="34"/>
      <c r="H5014" s="16"/>
    </row>
    <row r="5015" spans="7:8" x14ac:dyDescent="0.2">
      <c r="G5015" s="34"/>
      <c r="H5015" s="16"/>
    </row>
    <row r="5016" spans="7:8" x14ac:dyDescent="0.2">
      <c r="G5016" s="34"/>
      <c r="H5016" s="16"/>
    </row>
    <row r="5017" spans="7:8" x14ac:dyDescent="0.2">
      <c r="G5017" s="34"/>
      <c r="H5017" s="16"/>
    </row>
    <row r="5018" spans="7:8" x14ac:dyDescent="0.2">
      <c r="G5018" s="34"/>
      <c r="H5018" s="16"/>
    </row>
    <row r="5019" spans="7:8" x14ac:dyDescent="0.2">
      <c r="G5019" s="34"/>
      <c r="H5019" s="16"/>
    </row>
    <row r="5020" spans="7:8" x14ac:dyDescent="0.2">
      <c r="G5020" s="34"/>
      <c r="H5020" s="16"/>
    </row>
    <row r="5021" spans="7:8" x14ac:dyDescent="0.2">
      <c r="G5021" s="34"/>
      <c r="H5021" s="16"/>
    </row>
    <row r="5022" spans="7:8" x14ac:dyDescent="0.2">
      <c r="G5022" s="34"/>
      <c r="H5022" s="16"/>
    </row>
    <row r="5023" spans="7:8" x14ac:dyDescent="0.2">
      <c r="G5023" s="34"/>
      <c r="H5023" s="16"/>
    </row>
    <row r="5024" spans="7:8" x14ac:dyDescent="0.2">
      <c r="G5024" s="34"/>
      <c r="H5024" s="16"/>
    </row>
    <row r="5025" spans="7:8" x14ac:dyDescent="0.2">
      <c r="G5025" s="34"/>
      <c r="H5025" s="16"/>
    </row>
    <row r="5026" spans="7:8" x14ac:dyDescent="0.2">
      <c r="G5026" s="34"/>
      <c r="H5026" s="16"/>
    </row>
    <row r="5027" spans="7:8" x14ac:dyDescent="0.2">
      <c r="G5027" s="34"/>
      <c r="H5027" s="16"/>
    </row>
    <row r="5028" spans="7:8" x14ac:dyDescent="0.2">
      <c r="G5028" s="34"/>
      <c r="H5028" s="16"/>
    </row>
    <row r="5029" spans="7:8" x14ac:dyDescent="0.2">
      <c r="G5029" s="34"/>
      <c r="H5029" s="16"/>
    </row>
    <row r="5030" spans="7:8" x14ac:dyDescent="0.2">
      <c r="G5030" s="34"/>
      <c r="H5030" s="16"/>
    </row>
    <row r="5031" spans="7:8" x14ac:dyDescent="0.2">
      <c r="G5031" s="34"/>
      <c r="H5031" s="16"/>
    </row>
    <row r="5032" spans="7:8" x14ac:dyDescent="0.2">
      <c r="G5032" s="34"/>
      <c r="H5032" s="16"/>
    </row>
    <row r="5033" spans="7:8" x14ac:dyDescent="0.2">
      <c r="G5033" s="34"/>
      <c r="H5033" s="16"/>
    </row>
    <row r="5034" spans="7:8" x14ac:dyDescent="0.2">
      <c r="G5034" s="34"/>
      <c r="H5034" s="16"/>
    </row>
    <row r="5035" spans="7:8" x14ac:dyDescent="0.2">
      <c r="G5035" s="34"/>
      <c r="H5035" s="16"/>
    </row>
    <row r="5036" spans="7:8" x14ac:dyDescent="0.2">
      <c r="G5036" s="34"/>
      <c r="H5036" s="16"/>
    </row>
    <row r="5037" spans="7:8" x14ac:dyDescent="0.2">
      <c r="G5037" s="34"/>
      <c r="H5037" s="16"/>
    </row>
    <row r="5038" spans="7:8" x14ac:dyDescent="0.2">
      <c r="G5038" s="34"/>
      <c r="H5038" s="16"/>
    </row>
    <row r="5039" spans="7:8" x14ac:dyDescent="0.2">
      <c r="G5039" s="34"/>
      <c r="H5039" s="16"/>
    </row>
    <row r="5040" spans="7:8" x14ac:dyDescent="0.2">
      <c r="G5040" s="34"/>
      <c r="H5040" s="16"/>
    </row>
    <row r="5041" spans="7:8" x14ac:dyDescent="0.2">
      <c r="G5041" s="34"/>
      <c r="H5041" s="16"/>
    </row>
    <row r="5042" spans="7:8" x14ac:dyDescent="0.2">
      <c r="G5042" s="34"/>
      <c r="H5042" s="16"/>
    </row>
    <row r="5043" spans="7:8" x14ac:dyDescent="0.2">
      <c r="G5043" s="34"/>
      <c r="H5043" s="16"/>
    </row>
    <row r="5044" spans="7:8" x14ac:dyDescent="0.2">
      <c r="G5044" s="34"/>
      <c r="H5044" s="16"/>
    </row>
    <row r="5045" spans="7:8" x14ac:dyDescent="0.2">
      <c r="G5045" s="34"/>
      <c r="H5045" s="16"/>
    </row>
    <row r="5046" spans="7:8" x14ac:dyDescent="0.2">
      <c r="G5046" s="34"/>
      <c r="H5046" s="16"/>
    </row>
    <row r="5047" spans="7:8" x14ac:dyDescent="0.2">
      <c r="G5047" s="34"/>
      <c r="H5047" s="16"/>
    </row>
    <row r="5048" spans="7:8" x14ac:dyDescent="0.2">
      <c r="G5048" s="34"/>
      <c r="H5048" s="16"/>
    </row>
    <row r="5049" spans="7:8" x14ac:dyDescent="0.2">
      <c r="G5049" s="34"/>
      <c r="H5049" s="16"/>
    </row>
    <row r="5050" spans="7:8" x14ac:dyDescent="0.2">
      <c r="G5050" s="34"/>
      <c r="H5050" s="16"/>
    </row>
    <row r="5051" spans="7:8" x14ac:dyDescent="0.2">
      <c r="G5051" s="34"/>
      <c r="H5051" s="16"/>
    </row>
    <row r="5052" spans="7:8" x14ac:dyDescent="0.2">
      <c r="G5052" s="34"/>
      <c r="H5052" s="16"/>
    </row>
    <row r="5053" spans="7:8" x14ac:dyDescent="0.2">
      <c r="G5053" s="34"/>
      <c r="H5053" s="16"/>
    </row>
    <row r="5054" spans="7:8" x14ac:dyDescent="0.2">
      <c r="G5054" s="34"/>
      <c r="H5054" s="16"/>
    </row>
    <row r="5055" spans="7:8" x14ac:dyDescent="0.2">
      <c r="G5055" s="34"/>
      <c r="H5055" s="16"/>
    </row>
    <row r="5056" spans="7:8" x14ac:dyDescent="0.2">
      <c r="G5056" s="34"/>
      <c r="H5056" s="16"/>
    </row>
    <row r="5057" spans="7:8" x14ac:dyDescent="0.2">
      <c r="G5057" s="34"/>
      <c r="H5057" s="16"/>
    </row>
    <row r="5058" spans="7:8" x14ac:dyDescent="0.2">
      <c r="G5058" s="34"/>
      <c r="H5058" s="16"/>
    </row>
    <row r="5059" spans="7:8" x14ac:dyDescent="0.2">
      <c r="G5059" s="34"/>
      <c r="H5059" s="16"/>
    </row>
    <row r="5060" spans="7:8" x14ac:dyDescent="0.2">
      <c r="G5060" s="34"/>
      <c r="H5060" s="16"/>
    </row>
    <row r="5061" spans="7:8" x14ac:dyDescent="0.2">
      <c r="G5061" s="34"/>
      <c r="H5061" s="16"/>
    </row>
    <row r="5062" spans="7:8" x14ac:dyDescent="0.2">
      <c r="G5062" s="34"/>
      <c r="H5062" s="16"/>
    </row>
    <row r="5063" spans="7:8" x14ac:dyDescent="0.2">
      <c r="G5063" s="34"/>
      <c r="H5063" s="16"/>
    </row>
    <row r="5064" spans="7:8" x14ac:dyDescent="0.2">
      <c r="G5064" s="34"/>
      <c r="H5064" s="16"/>
    </row>
    <row r="5065" spans="7:8" x14ac:dyDescent="0.2">
      <c r="G5065" s="34"/>
      <c r="H5065" s="16"/>
    </row>
    <row r="5066" spans="7:8" x14ac:dyDescent="0.2">
      <c r="G5066" s="34"/>
      <c r="H5066" s="16"/>
    </row>
    <row r="5067" spans="7:8" x14ac:dyDescent="0.2">
      <c r="G5067" s="34"/>
      <c r="H5067" s="16"/>
    </row>
    <row r="5068" spans="7:8" x14ac:dyDescent="0.2">
      <c r="G5068" s="34"/>
      <c r="H5068" s="16"/>
    </row>
    <row r="5069" spans="7:8" x14ac:dyDescent="0.2">
      <c r="G5069" s="34"/>
      <c r="H5069" s="16"/>
    </row>
    <row r="5070" spans="7:8" x14ac:dyDescent="0.2">
      <c r="G5070" s="34"/>
      <c r="H5070" s="16"/>
    </row>
    <row r="5071" spans="7:8" x14ac:dyDescent="0.2">
      <c r="G5071" s="34"/>
      <c r="H5071" s="16"/>
    </row>
    <row r="5072" spans="7:8" x14ac:dyDescent="0.2">
      <c r="G5072" s="34"/>
      <c r="H5072" s="16"/>
    </row>
    <row r="5073" spans="7:8" x14ac:dyDescent="0.2">
      <c r="G5073" s="34"/>
      <c r="H5073" s="16"/>
    </row>
    <row r="5074" spans="7:8" x14ac:dyDescent="0.2">
      <c r="G5074" s="34"/>
      <c r="H5074" s="16"/>
    </row>
    <row r="5075" spans="7:8" x14ac:dyDescent="0.2">
      <c r="G5075" s="34"/>
      <c r="H5075" s="16"/>
    </row>
    <row r="5076" spans="7:8" x14ac:dyDescent="0.2">
      <c r="G5076" s="34"/>
      <c r="H5076" s="16"/>
    </row>
    <row r="5077" spans="7:8" x14ac:dyDescent="0.2">
      <c r="G5077" s="34"/>
      <c r="H5077" s="16"/>
    </row>
    <row r="5078" spans="7:8" x14ac:dyDescent="0.2">
      <c r="G5078" s="34"/>
      <c r="H5078" s="16"/>
    </row>
    <row r="5079" spans="7:8" x14ac:dyDescent="0.2">
      <c r="G5079" s="34"/>
      <c r="H5079" s="16"/>
    </row>
    <row r="5080" spans="7:8" x14ac:dyDescent="0.2">
      <c r="G5080" s="34"/>
      <c r="H5080" s="16"/>
    </row>
    <row r="5081" spans="7:8" x14ac:dyDescent="0.2">
      <c r="G5081" s="34"/>
      <c r="H5081" s="16"/>
    </row>
    <row r="5082" spans="7:8" x14ac:dyDescent="0.2">
      <c r="G5082" s="34"/>
      <c r="H5082" s="16"/>
    </row>
    <row r="5083" spans="7:8" x14ac:dyDescent="0.2">
      <c r="G5083" s="34"/>
      <c r="H5083" s="16"/>
    </row>
    <row r="5084" spans="7:8" x14ac:dyDescent="0.2">
      <c r="G5084" s="34"/>
      <c r="H5084" s="16"/>
    </row>
    <row r="5085" spans="7:8" x14ac:dyDescent="0.2">
      <c r="G5085" s="34"/>
      <c r="H5085" s="16"/>
    </row>
    <row r="5086" spans="7:8" x14ac:dyDescent="0.2">
      <c r="G5086" s="34"/>
      <c r="H5086" s="16"/>
    </row>
    <row r="5087" spans="7:8" x14ac:dyDescent="0.2">
      <c r="G5087" s="34"/>
      <c r="H5087" s="16"/>
    </row>
    <row r="5088" spans="7:8" x14ac:dyDescent="0.2">
      <c r="G5088" s="34"/>
      <c r="H5088" s="16"/>
    </row>
    <row r="5089" spans="7:8" x14ac:dyDescent="0.2">
      <c r="G5089" s="34"/>
      <c r="H5089" s="16"/>
    </row>
    <row r="5090" spans="7:8" x14ac:dyDescent="0.2">
      <c r="G5090" s="34"/>
      <c r="H5090" s="16"/>
    </row>
    <row r="5091" spans="7:8" x14ac:dyDescent="0.2">
      <c r="G5091" s="34"/>
      <c r="H5091" s="16"/>
    </row>
    <row r="5092" spans="7:8" x14ac:dyDescent="0.2">
      <c r="G5092" s="34"/>
      <c r="H5092" s="16"/>
    </row>
    <row r="5093" spans="7:8" x14ac:dyDescent="0.2">
      <c r="G5093" s="34"/>
      <c r="H5093" s="16"/>
    </row>
    <row r="5094" spans="7:8" x14ac:dyDescent="0.2">
      <c r="G5094" s="34"/>
      <c r="H5094" s="16"/>
    </row>
    <row r="5095" spans="7:8" x14ac:dyDescent="0.2">
      <c r="G5095" s="34"/>
      <c r="H5095" s="16"/>
    </row>
    <row r="5096" spans="7:8" x14ac:dyDescent="0.2">
      <c r="G5096" s="34"/>
      <c r="H5096" s="16"/>
    </row>
    <row r="5097" spans="7:8" x14ac:dyDescent="0.2">
      <c r="G5097" s="34"/>
      <c r="H5097" s="16"/>
    </row>
    <row r="5098" spans="7:8" x14ac:dyDescent="0.2">
      <c r="G5098" s="34"/>
      <c r="H5098" s="16"/>
    </row>
    <row r="5099" spans="7:8" x14ac:dyDescent="0.2">
      <c r="G5099" s="34"/>
      <c r="H5099" s="16"/>
    </row>
    <row r="5100" spans="7:8" x14ac:dyDescent="0.2">
      <c r="G5100" s="34"/>
      <c r="H5100" s="16"/>
    </row>
    <row r="5101" spans="7:8" x14ac:dyDescent="0.2">
      <c r="G5101" s="34"/>
      <c r="H5101" s="16"/>
    </row>
    <row r="5102" spans="7:8" x14ac:dyDescent="0.2">
      <c r="G5102" s="34"/>
      <c r="H5102" s="16"/>
    </row>
    <row r="5103" spans="7:8" x14ac:dyDescent="0.2">
      <c r="G5103" s="34"/>
      <c r="H5103" s="16"/>
    </row>
    <row r="5104" spans="7:8" x14ac:dyDescent="0.2">
      <c r="G5104" s="34"/>
      <c r="H5104" s="16"/>
    </row>
    <row r="5105" spans="7:8" x14ac:dyDescent="0.2">
      <c r="G5105" s="34"/>
      <c r="H5105" s="16"/>
    </row>
    <row r="5106" spans="7:8" x14ac:dyDescent="0.2">
      <c r="G5106" s="34"/>
      <c r="H5106" s="16"/>
    </row>
    <row r="5107" spans="7:8" x14ac:dyDescent="0.2">
      <c r="G5107" s="34"/>
      <c r="H5107" s="16"/>
    </row>
    <row r="5108" spans="7:8" x14ac:dyDescent="0.2">
      <c r="G5108" s="34"/>
      <c r="H5108" s="16"/>
    </row>
    <row r="5109" spans="7:8" x14ac:dyDescent="0.2">
      <c r="G5109" s="34"/>
      <c r="H5109" s="16"/>
    </row>
    <row r="5110" spans="7:8" x14ac:dyDescent="0.2">
      <c r="G5110" s="34"/>
      <c r="H5110" s="16"/>
    </row>
    <row r="5111" spans="7:8" x14ac:dyDescent="0.2">
      <c r="G5111" s="34"/>
      <c r="H5111" s="16"/>
    </row>
    <row r="5112" spans="7:8" x14ac:dyDescent="0.2">
      <c r="G5112" s="34"/>
      <c r="H5112" s="16"/>
    </row>
    <row r="5113" spans="7:8" x14ac:dyDescent="0.2">
      <c r="G5113" s="34"/>
      <c r="H5113" s="16"/>
    </row>
    <row r="5114" spans="7:8" x14ac:dyDescent="0.2">
      <c r="G5114" s="34"/>
      <c r="H5114" s="16"/>
    </row>
    <row r="5115" spans="7:8" x14ac:dyDescent="0.2">
      <c r="G5115" s="34"/>
      <c r="H5115" s="16"/>
    </row>
    <row r="5116" spans="7:8" x14ac:dyDescent="0.2">
      <c r="G5116" s="34"/>
      <c r="H5116" s="16"/>
    </row>
    <row r="5117" spans="7:8" x14ac:dyDescent="0.2">
      <c r="G5117" s="34"/>
      <c r="H5117" s="16"/>
    </row>
    <row r="5118" spans="7:8" x14ac:dyDescent="0.2">
      <c r="G5118" s="34"/>
      <c r="H5118" s="16"/>
    </row>
    <row r="5119" spans="7:8" x14ac:dyDescent="0.2">
      <c r="G5119" s="34"/>
      <c r="H5119" s="16"/>
    </row>
    <row r="5120" spans="7:8" x14ac:dyDescent="0.2">
      <c r="G5120" s="34"/>
      <c r="H5120" s="16"/>
    </row>
    <row r="5121" spans="7:8" x14ac:dyDescent="0.2">
      <c r="G5121" s="34"/>
      <c r="H5121" s="16"/>
    </row>
    <row r="5122" spans="7:8" x14ac:dyDescent="0.2">
      <c r="G5122" s="34"/>
      <c r="H5122" s="16"/>
    </row>
    <row r="5123" spans="7:8" x14ac:dyDescent="0.2">
      <c r="G5123" s="34"/>
      <c r="H5123" s="16"/>
    </row>
    <row r="5124" spans="7:8" x14ac:dyDescent="0.2">
      <c r="G5124" s="34"/>
      <c r="H5124" s="16"/>
    </row>
    <row r="5125" spans="7:8" x14ac:dyDescent="0.2">
      <c r="G5125" s="34"/>
      <c r="H5125" s="16"/>
    </row>
    <row r="5126" spans="7:8" x14ac:dyDescent="0.2">
      <c r="G5126" s="34"/>
      <c r="H5126" s="16"/>
    </row>
    <row r="5127" spans="7:8" x14ac:dyDescent="0.2">
      <c r="G5127" s="34"/>
      <c r="H5127" s="16"/>
    </row>
    <row r="5128" spans="7:8" x14ac:dyDescent="0.2">
      <c r="G5128" s="34"/>
      <c r="H5128" s="16"/>
    </row>
    <row r="5129" spans="7:8" x14ac:dyDescent="0.2">
      <c r="G5129" s="34"/>
      <c r="H5129" s="16"/>
    </row>
    <row r="5130" spans="7:8" x14ac:dyDescent="0.2">
      <c r="G5130" s="34"/>
      <c r="H5130" s="16"/>
    </row>
    <row r="5131" spans="7:8" x14ac:dyDescent="0.2">
      <c r="G5131" s="34"/>
      <c r="H5131" s="16"/>
    </row>
    <row r="5132" spans="7:8" x14ac:dyDescent="0.2">
      <c r="G5132" s="34"/>
      <c r="H5132" s="16"/>
    </row>
    <row r="5133" spans="7:8" x14ac:dyDescent="0.2">
      <c r="G5133" s="34"/>
      <c r="H5133" s="16"/>
    </row>
    <row r="5134" spans="7:8" x14ac:dyDescent="0.2">
      <c r="G5134" s="34"/>
      <c r="H5134" s="16"/>
    </row>
    <row r="5135" spans="7:8" x14ac:dyDescent="0.2">
      <c r="G5135" s="34"/>
      <c r="H5135" s="16"/>
    </row>
    <row r="5136" spans="7:8" x14ac:dyDescent="0.2">
      <c r="G5136" s="34"/>
      <c r="H5136" s="16"/>
    </row>
    <row r="5137" spans="7:8" x14ac:dyDescent="0.2">
      <c r="G5137" s="34"/>
      <c r="H5137" s="16"/>
    </row>
    <row r="5138" spans="7:8" x14ac:dyDescent="0.2">
      <c r="G5138" s="34"/>
      <c r="H5138" s="16"/>
    </row>
    <row r="5139" spans="7:8" x14ac:dyDescent="0.2">
      <c r="G5139" s="34"/>
      <c r="H5139" s="16"/>
    </row>
    <row r="5140" spans="7:8" x14ac:dyDescent="0.2">
      <c r="G5140" s="34"/>
      <c r="H5140" s="16"/>
    </row>
    <row r="5141" spans="7:8" x14ac:dyDescent="0.2">
      <c r="G5141" s="34"/>
      <c r="H5141" s="16"/>
    </row>
    <row r="5142" spans="7:8" x14ac:dyDescent="0.2">
      <c r="G5142" s="34"/>
      <c r="H5142" s="16"/>
    </row>
    <row r="5143" spans="7:8" x14ac:dyDescent="0.2">
      <c r="G5143" s="34"/>
      <c r="H5143" s="16"/>
    </row>
    <row r="5144" spans="7:8" x14ac:dyDescent="0.2">
      <c r="G5144" s="34"/>
      <c r="H5144" s="16"/>
    </row>
    <row r="5145" spans="7:8" x14ac:dyDescent="0.2">
      <c r="G5145" s="34"/>
      <c r="H5145" s="16"/>
    </row>
    <row r="5146" spans="7:8" x14ac:dyDescent="0.2">
      <c r="G5146" s="34"/>
      <c r="H5146" s="16"/>
    </row>
    <row r="5147" spans="7:8" x14ac:dyDescent="0.2">
      <c r="G5147" s="34"/>
      <c r="H5147" s="16"/>
    </row>
    <row r="5148" spans="7:8" x14ac:dyDescent="0.2">
      <c r="G5148" s="34"/>
      <c r="H5148" s="16"/>
    </row>
    <row r="5149" spans="7:8" x14ac:dyDescent="0.2">
      <c r="G5149" s="34"/>
      <c r="H5149" s="16"/>
    </row>
    <row r="5150" spans="7:8" x14ac:dyDescent="0.2">
      <c r="G5150" s="34"/>
      <c r="H5150" s="16"/>
    </row>
    <row r="5151" spans="7:8" x14ac:dyDescent="0.2">
      <c r="G5151" s="34"/>
      <c r="H5151" s="16"/>
    </row>
    <row r="5152" spans="7:8" x14ac:dyDescent="0.2">
      <c r="G5152" s="34"/>
      <c r="H5152" s="16"/>
    </row>
    <row r="5153" spans="7:8" x14ac:dyDescent="0.2">
      <c r="G5153" s="34"/>
      <c r="H5153" s="16"/>
    </row>
    <row r="5154" spans="7:8" x14ac:dyDescent="0.2">
      <c r="G5154" s="34"/>
      <c r="H5154" s="16"/>
    </row>
    <row r="5155" spans="7:8" x14ac:dyDescent="0.2">
      <c r="G5155" s="34"/>
      <c r="H5155" s="16"/>
    </row>
    <row r="5156" spans="7:8" x14ac:dyDescent="0.2">
      <c r="G5156" s="34"/>
      <c r="H5156" s="16"/>
    </row>
    <row r="5157" spans="7:8" x14ac:dyDescent="0.2">
      <c r="G5157" s="34"/>
      <c r="H5157" s="16"/>
    </row>
    <row r="5158" spans="7:8" x14ac:dyDescent="0.2">
      <c r="G5158" s="34"/>
      <c r="H5158" s="16"/>
    </row>
    <row r="5159" spans="7:8" x14ac:dyDescent="0.2">
      <c r="G5159" s="34"/>
      <c r="H5159" s="16"/>
    </row>
    <row r="5160" spans="7:8" x14ac:dyDescent="0.2">
      <c r="G5160" s="34"/>
      <c r="H5160" s="16"/>
    </row>
    <row r="5161" spans="7:8" x14ac:dyDescent="0.2">
      <c r="G5161" s="34"/>
      <c r="H5161" s="16"/>
    </row>
    <row r="5162" spans="7:8" x14ac:dyDescent="0.2">
      <c r="G5162" s="34"/>
      <c r="H5162" s="16"/>
    </row>
    <row r="5163" spans="7:8" x14ac:dyDescent="0.2">
      <c r="G5163" s="34"/>
      <c r="H5163" s="16"/>
    </row>
    <row r="5164" spans="7:8" x14ac:dyDescent="0.2">
      <c r="G5164" s="34"/>
      <c r="H5164" s="16"/>
    </row>
    <row r="5165" spans="7:8" x14ac:dyDescent="0.2">
      <c r="G5165" s="34"/>
      <c r="H5165" s="16"/>
    </row>
    <row r="5166" spans="7:8" x14ac:dyDescent="0.2">
      <c r="G5166" s="34"/>
      <c r="H5166" s="16"/>
    </row>
    <row r="5167" spans="7:8" x14ac:dyDescent="0.2">
      <c r="G5167" s="34"/>
      <c r="H5167" s="16"/>
    </row>
    <row r="5168" spans="7:8" x14ac:dyDescent="0.2">
      <c r="G5168" s="34"/>
      <c r="H5168" s="16"/>
    </row>
    <row r="5169" spans="7:8" x14ac:dyDescent="0.2">
      <c r="G5169" s="34"/>
      <c r="H5169" s="16"/>
    </row>
    <row r="5170" spans="7:8" x14ac:dyDescent="0.2">
      <c r="G5170" s="34"/>
      <c r="H5170" s="16"/>
    </row>
    <row r="5171" spans="7:8" x14ac:dyDescent="0.2">
      <c r="G5171" s="34"/>
      <c r="H5171" s="16"/>
    </row>
    <row r="5172" spans="7:8" x14ac:dyDescent="0.2">
      <c r="G5172" s="34"/>
      <c r="H5172" s="16"/>
    </row>
    <row r="5173" spans="7:8" x14ac:dyDescent="0.2">
      <c r="G5173" s="34"/>
      <c r="H5173" s="16"/>
    </row>
    <row r="5174" spans="7:8" x14ac:dyDescent="0.2">
      <c r="G5174" s="34"/>
      <c r="H5174" s="16"/>
    </row>
    <row r="5175" spans="7:8" x14ac:dyDescent="0.2">
      <c r="G5175" s="34"/>
      <c r="H5175" s="16"/>
    </row>
    <row r="5176" spans="7:8" x14ac:dyDescent="0.2">
      <c r="G5176" s="34"/>
      <c r="H5176" s="16"/>
    </row>
    <row r="5177" spans="7:8" x14ac:dyDescent="0.2">
      <c r="G5177" s="34"/>
      <c r="H5177" s="16"/>
    </row>
    <row r="5178" spans="7:8" x14ac:dyDescent="0.2">
      <c r="G5178" s="34"/>
      <c r="H5178" s="16"/>
    </row>
    <row r="5179" spans="7:8" x14ac:dyDescent="0.2">
      <c r="G5179" s="34"/>
      <c r="H5179" s="16"/>
    </row>
    <row r="5180" spans="7:8" x14ac:dyDescent="0.2">
      <c r="G5180" s="34"/>
      <c r="H5180" s="16"/>
    </row>
    <row r="5181" spans="7:8" x14ac:dyDescent="0.2">
      <c r="G5181" s="34"/>
      <c r="H5181" s="16"/>
    </row>
    <row r="5182" spans="7:8" x14ac:dyDescent="0.2">
      <c r="G5182" s="34"/>
      <c r="H5182" s="16"/>
    </row>
    <row r="5183" spans="7:8" x14ac:dyDescent="0.2">
      <c r="G5183" s="34"/>
      <c r="H5183" s="16"/>
    </row>
    <row r="5184" spans="7:8" x14ac:dyDescent="0.2">
      <c r="G5184" s="34"/>
      <c r="H5184" s="16"/>
    </row>
    <row r="5185" spans="7:8" x14ac:dyDescent="0.2">
      <c r="G5185" s="34"/>
      <c r="H5185" s="16"/>
    </row>
    <row r="5186" spans="7:8" x14ac:dyDescent="0.2">
      <c r="G5186" s="34"/>
      <c r="H5186" s="16"/>
    </row>
    <row r="5187" spans="7:8" x14ac:dyDescent="0.2">
      <c r="G5187" s="34"/>
      <c r="H5187" s="16"/>
    </row>
    <row r="5188" spans="7:8" x14ac:dyDescent="0.2">
      <c r="G5188" s="34"/>
      <c r="H5188" s="16"/>
    </row>
    <row r="5189" spans="7:8" x14ac:dyDescent="0.2">
      <c r="G5189" s="34"/>
      <c r="H5189" s="16"/>
    </row>
    <row r="5190" spans="7:8" x14ac:dyDescent="0.2">
      <c r="G5190" s="34"/>
      <c r="H5190" s="16"/>
    </row>
    <row r="5191" spans="7:8" x14ac:dyDescent="0.2">
      <c r="G5191" s="34"/>
      <c r="H5191" s="16"/>
    </row>
    <row r="5192" spans="7:8" x14ac:dyDescent="0.2">
      <c r="G5192" s="34"/>
      <c r="H5192" s="16"/>
    </row>
    <row r="5193" spans="7:8" x14ac:dyDescent="0.2">
      <c r="G5193" s="34"/>
      <c r="H5193" s="16"/>
    </row>
    <row r="5194" spans="7:8" x14ac:dyDescent="0.2">
      <c r="G5194" s="34"/>
      <c r="H5194" s="16"/>
    </row>
    <row r="5195" spans="7:8" x14ac:dyDescent="0.2">
      <c r="G5195" s="34"/>
      <c r="H5195" s="16"/>
    </row>
    <row r="5196" spans="7:8" x14ac:dyDescent="0.2">
      <c r="G5196" s="34"/>
      <c r="H5196" s="16"/>
    </row>
    <row r="5197" spans="7:8" x14ac:dyDescent="0.2">
      <c r="G5197" s="34"/>
      <c r="H5197" s="16"/>
    </row>
    <row r="5198" spans="7:8" x14ac:dyDescent="0.2">
      <c r="G5198" s="34"/>
      <c r="H5198" s="16"/>
    </row>
    <row r="5199" spans="7:8" x14ac:dyDescent="0.2">
      <c r="G5199" s="34"/>
      <c r="H5199" s="16"/>
    </row>
    <row r="5200" spans="7:8" x14ac:dyDescent="0.2">
      <c r="G5200" s="34"/>
      <c r="H5200" s="16"/>
    </row>
    <row r="5201" spans="7:8" x14ac:dyDescent="0.2">
      <c r="G5201" s="34"/>
      <c r="H5201" s="16"/>
    </row>
    <row r="5202" spans="7:8" x14ac:dyDescent="0.2">
      <c r="G5202" s="34"/>
      <c r="H5202" s="16"/>
    </row>
    <row r="5203" spans="7:8" x14ac:dyDescent="0.2">
      <c r="G5203" s="34"/>
      <c r="H5203" s="16"/>
    </row>
    <row r="5204" spans="7:8" x14ac:dyDescent="0.2">
      <c r="G5204" s="34"/>
      <c r="H5204" s="16"/>
    </row>
    <row r="5205" spans="7:8" x14ac:dyDescent="0.2">
      <c r="G5205" s="34"/>
      <c r="H5205" s="16"/>
    </row>
    <row r="5206" spans="7:8" x14ac:dyDescent="0.2">
      <c r="G5206" s="34"/>
      <c r="H5206" s="16"/>
    </row>
    <row r="5207" spans="7:8" x14ac:dyDescent="0.2">
      <c r="G5207" s="34"/>
      <c r="H5207" s="16"/>
    </row>
    <row r="5208" spans="7:8" x14ac:dyDescent="0.2">
      <c r="G5208" s="34"/>
      <c r="H5208" s="16"/>
    </row>
    <row r="5209" spans="7:8" x14ac:dyDescent="0.2">
      <c r="G5209" s="34"/>
      <c r="H5209" s="16"/>
    </row>
    <row r="5210" spans="7:8" x14ac:dyDescent="0.2">
      <c r="G5210" s="34"/>
      <c r="H5210" s="16"/>
    </row>
    <row r="5211" spans="7:8" x14ac:dyDescent="0.2">
      <c r="G5211" s="34"/>
      <c r="H5211" s="16"/>
    </row>
    <row r="5212" spans="7:8" x14ac:dyDescent="0.2">
      <c r="G5212" s="34"/>
      <c r="H5212" s="16"/>
    </row>
    <row r="5213" spans="7:8" x14ac:dyDescent="0.2">
      <c r="G5213" s="34"/>
      <c r="H5213" s="16"/>
    </row>
    <row r="5214" spans="7:8" x14ac:dyDescent="0.2">
      <c r="G5214" s="34"/>
      <c r="H5214" s="16"/>
    </row>
    <row r="5215" spans="7:8" x14ac:dyDescent="0.2">
      <c r="G5215" s="34"/>
      <c r="H5215" s="16"/>
    </row>
    <row r="5216" spans="7:8" x14ac:dyDescent="0.2">
      <c r="G5216" s="34"/>
      <c r="H5216" s="16"/>
    </row>
    <row r="5217" spans="7:8" x14ac:dyDescent="0.2">
      <c r="G5217" s="34"/>
      <c r="H5217" s="16"/>
    </row>
    <row r="5218" spans="7:8" x14ac:dyDescent="0.2">
      <c r="G5218" s="34"/>
      <c r="H5218" s="16"/>
    </row>
    <row r="5219" spans="7:8" x14ac:dyDescent="0.2">
      <c r="G5219" s="34"/>
      <c r="H5219" s="16"/>
    </row>
    <row r="5220" spans="7:8" x14ac:dyDescent="0.2">
      <c r="G5220" s="34"/>
      <c r="H5220" s="16"/>
    </row>
    <row r="5221" spans="7:8" x14ac:dyDescent="0.2">
      <c r="G5221" s="34"/>
      <c r="H5221" s="16"/>
    </row>
    <row r="5222" spans="7:8" x14ac:dyDescent="0.2">
      <c r="G5222" s="34"/>
      <c r="H5222" s="16"/>
    </row>
    <row r="5223" spans="7:8" x14ac:dyDescent="0.2">
      <c r="G5223" s="34"/>
      <c r="H5223" s="16"/>
    </row>
    <row r="5224" spans="7:8" x14ac:dyDescent="0.2">
      <c r="G5224" s="34"/>
      <c r="H5224" s="16"/>
    </row>
    <row r="5225" spans="7:8" x14ac:dyDescent="0.2">
      <c r="G5225" s="34"/>
      <c r="H5225" s="16"/>
    </row>
    <row r="5226" spans="7:8" x14ac:dyDescent="0.2">
      <c r="G5226" s="34"/>
      <c r="H5226" s="16"/>
    </row>
    <row r="5227" spans="7:8" x14ac:dyDescent="0.2">
      <c r="G5227" s="34"/>
      <c r="H5227" s="16"/>
    </row>
    <row r="5228" spans="7:8" x14ac:dyDescent="0.2">
      <c r="G5228" s="34"/>
      <c r="H5228" s="16"/>
    </row>
    <row r="5229" spans="7:8" x14ac:dyDescent="0.2">
      <c r="G5229" s="34"/>
      <c r="H5229" s="16"/>
    </row>
    <row r="5230" spans="7:8" x14ac:dyDescent="0.2">
      <c r="G5230" s="34"/>
      <c r="H5230" s="16"/>
    </row>
    <row r="5231" spans="7:8" x14ac:dyDescent="0.2">
      <c r="G5231" s="34"/>
      <c r="H5231" s="16"/>
    </row>
    <row r="5232" spans="7:8" x14ac:dyDescent="0.2">
      <c r="G5232" s="34"/>
      <c r="H5232" s="16"/>
    </row>
    <row r="5233" spans="7:8" x14ac:dyDescent="0.2">
      <c r="G5233" s="34"/>
      <c r="H5233" s="16"/>
    </row>
    <row r="5234" spans="7:8" x14ac:dyDescent="0.2">
      <c r="G5234" s="34"/>
      <c r="H5234" s="16"/>
    </row>
    <row r="5235" spans="7:8" x14ac:dyDescent="0.2">
      <c r="G5235" s="34"/>
      <c r="H5235" s="16"/>
    </row>
    <row r="5236" spans="7:8" x14ac:dyDescent="0.2">
      <c r="G5236" s="34"/>
      <c r="H5236" s="16"/>
    </row>
    <row r="5237" spans="7:8" x14ac:dyDescent="0.2">
      <c r="G5237" s="34"/>
      <c r="H5237" s="16"/>
    </row>
    <row r="5238" spans="7:8" x14ac:dyDescent="0.2">
      <c r="G5238" s="34"/>
      <c r="H5238" s="16"/>
    </row>
    <row r="5239" spans="7:8" x14ac:dyDescent="0.2">
      <c r="G5239" s="34"/>
      <c r="H5239" s="16"/>
    </row>
    <row r="5240" spans="7:8" x14ac:dyDescent="0.2">
      <c r="G5240" s="34"/>
      <c r="H5240" s="16"/>
    </row>
    <row r="5241" spans="7:8" x14ac:dyDescent="0.2">
      <c r="G5241" s="34"/>
      <c r="H5241" s="16"/>
    </row>
    <row r="5242" spans="7:8" x14ac:dyDescent="0.2">
      <c r="G5242" s="34"/>
      <c r="H5242" s="16"/>
    </row>
    <row r="5243" spans="7:8" x14ac:dyDescent="0.2">
      <c r="G5243" s="34"/>
      <c r="H5243" s="16"/>
    </row>
    <row r="5244" spans="7:8" x14ac:dyDescent="0.2">
      <c r="G5244" s="34"/>
      <c r="H5244" s="16"/>
    </row>
    <row r="5245" spans="7:8" x14ac:dyDescent="0.2">
      <c r="G5245" s="34"/>
      <c r="H5245" s="16"/>
    </row>
    <row r="5246" spans="7:8" x14ac:dyDescent="0.2">
      <c r="G5246" s="34"/>
      <c r="H5246" s="16"/>
    </row>
    <row r="5247" spans="7:8" x14ac:dyDescent="0.2">
      <c r="G5247" s="34"/>
      <c r="H5247" s="16"/>
    </row>
    <row r="5248" spans="7:8" x14ac:dyDescent="0.2">
      <c r="G5248" s="34"/>
      <c r="H5248" s="16"/>
    </row>
    <row r="5249" spans="7:8" x14ac:dyDescent="0.2">
      <c r="G5249" s="34"/>
      <c r="H5249" s="16"/>
    </row>
    <row r="5250" spans="7:8" x14ac:dyDescent="0.2">
      <c r="G5250" s="34"/>
      <c r="H5250" s="16"/>
    </row>
    <row r="5251" spans="7:8" x14ac:dyDescent="0.2">
      <c r="G5251" s="34"/>
      <c r="H5251" s="16"/>
    </row>
    <row r="5252" spans="7:8" x14ac:dyDescent="0.2">
      <c r="G5252" s="34"/>
      <c r="H5252" s="16"/>
    </row>
    <row r="5253" spans="7:8" x14ac:dyDescent="0.2">
      <c r="G5253" s="34"/>
      <c r="H5253" s="16"/>
    </row>
    <row r="5254" spans="7:8" x14ac:dyDescent="0.2">
      <c r="G5254" s="34"/>
      <c r="H5254" s="16"/>
    </row>
    <row r="5255" spans="7:8" x14ac:dyDescent="0.2">
      <c r="G5255" s="34"/>
      <c r="H5255" s="16"/>
    </row>
    <row r="5256" spans="7:8" x14ac:dyDescent="0.2">
      <c r="G5256" s="34"/>
      <c r="H5256" s="16"/>
    </row>
    <row r="5257" spans="7:8" x14ac:dyDescent="0.2">
      <c r="G5257" s="34"/>
      <c r="H5257" s="16"/>
    </row>
    <row r="5258" spans="7:8" x14ac:dyDescent="0.2">
      <c r="G5258" s="34"/>
      <c r="H5258" s="16"/>
    </row>
    <row r="5259" spans="7:8" x14ac:dyDescent="0.2">
      <c r="G5259" s="34"/>
      <c r="H5259" s="16"/>
    </row>
    <row r="5260" spans="7:8" x14ac:dyDescent="0.2">
      <c r="G5260" s="34"/>
      <c r="H5260" s="16"/>
    </row>
    <row r="5261" spans="7:8" x14ac:dyDescent="0.2">
      <c r="G5261" s="34"/>
      <c r="H5261" s="16"/>
    </row>
    <row r="5262" spans="7:8" x14ac:dyDescent="0.2">
      <c r="G5262" s="34"/>
      <c r="H5262" s="16"/>
    </row>
    <row r="5263" spans="7:8" x14ac:dyDescent="0.2">
      <c r="G5263" s="34"/>
      <c r="H5263" s="16"/>
    </row>
    <row r="5264" spans="7:8" x14ac:dyDescent="0.2">
      <c r="G5264" s="34"/>
      <c r="H5264" s="16"/>
    </row>
    <row r="5265" spans="7:8" x14ac:dyDescent="0.2">
      <c r="G5265" s="34"/>
      <c r="H5265" s="16"/>
    </row>
    <row r="5266" spans="7:8" x14ac:dyDescent="0.2">
      <c r="G5266" s="34"/>
      <c r="H5266" s="16"/>
    </row>
    <row r="5267" spans="7:8" x14ac:dyDescent="0.2">
      <c r="G5267" s="34"/>
      <c r="H5267" s="16"/>
    </row>
    <row r="5268" spans="7:8" x14ac:dyDescent="0.2">
      <c r="G5268" s="34"/>
      <c r="H5268" s="16"/>
    </row>
    <row r="5269" spans="7:8" x14ac:dyDescent="0.2">
      <c r="G5269" s="34"/>
      <c r="H5269" s="16"/>
    </row>
    <row r="5270" spans="7:8" x14ac:dyDescent="0.2">
      <c r="G5270" s="34"/>
      <c r="H5270" s="16"/>
    </row>
    <row r="5271" spans="7:8" x14ac:dyDescent="0.2">
      <c r="G5271" s="34"/>
      <c r="H5271" s="16"/>
    </row>
    <row r="5272" spans="7:8" x14ac:dyDescent="0.2">
      <c r="G5272" s="34"/>
      <c r="H5272" s="16"/>
    </row>
    <row r="5273" spans="7:8" x14ac:dyDescent="0.2">
      <c r="G5273" s="34"/>
      <c r="H5273" s="16"/>
    </row>
    <row r="5274" spans="7:8" x14ac:dyDescent="0.2">
      <c r="G5274" s="34"/>
      <c r="H5274" s="16"/>
    </row>
    <row r="5275" spans="7:8" x14ac:dyDescent="0.2">
      <c r="G5275" s="34"/>
      <c r="H5275" s="16"/>
    </row>
    <row r="5276" spans="7:8" x14ac:dyDescent="0.2">
      <c r="G5276" s="34"/>
      <c r="H5276" s="16"/>
    </row>
    <row r="5277" spans="7:8" x14ac:dyDescent="0.2">
      <c r="G5277" s="34"/>
      <c r="H5277" s="16"/>
    </row>
    <row r="5278" spans="7:8" x14ac:dyDescent="0.2">
      <c r="G5278" s="34"/>
      <c r="H5278" s="16"/>
    </row>
    <row r="5279" spans="7:8" x14ac:dyDescent="0.2">
      <c r="G5279" s="34"/>
      <c r="H5279" s="16"/>
    </row>
    <row r="5280" spans="7:8" x14ac:dyDescent="0.2">
      <c r="G5280" s="34"/>
      <c r="H5280" s="16"/>
    </row>
    <row r="5281" spans="7:8" x14ac:dyDescent="0.2">
      <c r="G5281" s="34"/>
      <c r="H5281" s="16"/>
    </row>
    <row r="5282" spans="7:8" x14ac:dyDescent="0.2">
      <c r="G5282" s="34"/>
      <c r="H5282" s="16"/>
    </row>
    <row r="5283" spans="7:8" x14ac:dyDescent="0.2">
      <c r="G5283" s="34"/>
      <c r="H5283" s="16"/>
    </row>
    <row r="5284" spans="7:8" x14ac:dyDescent="0.2">
      <c r="G5284" s="34"/>
      <c r="H5284" s="16"/>
    </row>
    <row r="5285" spans="7:8" x14ac:dyDescent="0.2">
      <c r="G5285" s="34"/>
      <c r="H5285" s="16"/>
    </row>
    <row r="5286" spans="7:8" x14ac:dyDescent="0.2">
      <c r="G5286" s="34"/>
      <c r="H5286" s="16"/>
    </row>
    <row r="5287" spans="7:8" x14ac:dyDescent="0.2">
      <c r="G5287" s="34"/>
      <c r="H5287" s="16"/>
    </row>
    <row r="5288" spans="7:8" x14ac:dyDescent="0.2">
      <c r="G5288" s="34"/>
      <c r="H5288" s="16"/>
    </row>
    <row r="5289" spans="7:8" x14ac:dyDescent="0.2">
      <c r="G5289" s="34"/>
      <c r="H5289" s="16"/>
    </row>
    <row r="5290" spans="7:8" x14ac:dyDescent="0.2">
      <c r="G5290" s="34"/>
      <c r="H5290" s="16"/>
    </row>
    <row r="5291" spans="7:8" x14ac:dyDescent="0.2">
      <c r="G5291" s="34"/>
      <c r="H5291" s="16"/>
    </row>
    <row r="5292" spans="7:8" x14ac:dyDescent="0.2">
      <c r="G5292" s="34"/>
      <c r="H5292" s="16"/>
    </row>
    <row r="5293" spans="7:8" x14ac:dyDescent="0.2">
      <c r="G5293" s="34"/>
      <c r="H5293" s="16"/>
    </row>
    <row r="5294" spans="7:8" x14ac:dyDescent="0.2">
      <c r="G5294" s="34"/>
      <c r="H5294" s="16"/>
    </row>
    <row r="5295" spans="7:8" x14ac:dyDescent="0.2">
      <c r="G5295" s="34"/>
      <c r="H5295" s="16"/>
    </row>
    <row r="5296" spans="7:8" x14ac:dyDescent="0.2">
      <c r="G5296" s="34"/>
      <c r="H5296" s="16"/>
    </row>
    <row r="5297" spans="7:8" x14ac:dyDescent="0.2">
      <c r="G5297" s="34"/>
      <c r="H5297" s="16"/>
    </row>
    <row r="5298" spans="7:8" x14ac:dyDescent="0.2">
      <c r="G5298" s="34"/>
      <c r="H5298" s="16"/>
    </row>
    <row r="5299" spans="7:8" x14ac:dyDescent="0.2">
      <c r="G5299" s="34"/>
      <c r="H5299" s="16"/>
    </row>
    <row r="5300" spans="7:8" x14ac:dyDescent="0.2">
      <c r="G5300" s="34"/>
      <c r="H5300" s="16"/>
    </row>
    <row r="5301" spans="7:8" x14ac:dyDescent="0.2">
      <c r="G5301" s="34"/>
      <c r="H5301" s="16"/>
    </row>
    <row r="5302" spans="7:8" x14ac:dyDescent="0.2">
      <c r="G5302" s="34"/>
      <c r="H5302" s="16"/>
    </row>
    <row r="5303" spans="7:8" x14ac:dyDescent="0.2">
      <c r="G5303" s="34"/>
      <c r="H5303" s="16"/>
    </row>
    <row r="5304" spans="7:8" x14ac:dyDescent="0.2">
      <c r="G5304" s="34"/>
      <c r="H5304" s="16"/>
    </row>
    <row r="5305" spans="7:8" x14ac:dyDescent="0.2">
      <c r="G5305" s="34"/>
      <c r="H5305" s="16"/>
    </row>
    <row r="5306" spans="7:8" x14ac:dyDescent="0.2">
      <c r="G5306" s="34"/>
      <c r="H5306" s="16"/>
    </row>
    <row r="5307" spans="7:8" x14ac:dyDescent="0.2">
      <c r="G5307" s="34"/>
      <c r="H5307" s="16"/>
    </row>
    <row r="5308" spans="7:8" x14ac:dyDescent="0.2">
      <c r="G5308" s="34"/>
      <c r="H5308" s="16"/>
    </row>
    <row r="5309" spans="7:8" x14ac:dyDescent="0.2">
      <c r="G5309" s="34"/>
      <c r="H5309" s="16"/>
    </row>
    <row r="5310" spans="7:8" x14ac:dyDescent="0.2">
      <c r="G5310" s="34"/>
      <c r="H5310" s="16"/>
    </row>
    <row r="5311" spans="7:8" x14ac:dyDescent="0.2">
      <c r="G5311" s="34"/>
      <c r="H5311" s="16"/>
    </row>
    <row r="5312" spans="7:8" x14ac:dyDescent="0.2">
      <c r="G5312" s="34"/>
      <c r="H5312" s="16"/>
    </row>
    <row r="5313" spans="7:8" x14ac:dyDescent="0.2">
      <c r="G5313" s="34"/>
      <c r="H5313" s="16"/>
    </row>
    <row r="5314" spans="7:8" x14ac:dyDescent="0.2">
      <c r="G5314" s="34"/>
      <c r="H5314" s="16"/>
    </row>
    <row r="5315" spans="7:8" x14ac:dyDescent="0.2">
      <c r="G5315" s="34"/>
      <c r="H5315" s="16"/>
    </row>
    <row r="5316" spans="7:8" x14ac:dyDescent="0.2">
      <c r="G5316" s="34"/>
      <c r="H5316" s="16"/>
    </row>
    <row r="5317" spans="7:8" x14ac:dyDescent="0.2">
      <c r="G5317" s="34"/>
      <c r="H5317" s="16"/>
    </row>
    <row r="5318" spans="7:8" x14ac:dyDescent="0.2">
      <c r="G5318" s="34"/>
      <c r="H5318" s="16"/>
    </row>
    <row r="5319" spans="7:8" x14ac:dyDescent="0.2">
      <c r="G5319" s="34"/>
      <c r="H5319" s="16"/>
    </row>
    <row r="5320" spans="7:8" x14ac:dyDescent="0.2">
      <c r="G5320" s="34"/>
      <c r="H5320" s="16"/>
    </row>
    <row r="5321" spans="7:8" x14ac:dyDescent="0.2">
      <c r="G5321" s="34"/>
      <c r="H5321" s="16"/>
    </row>
    <row r="5322" spans="7:8" x14ac:dyDescent="0.2">
      <c r="G5322" s="34"/>
      <c r="H5322" s="16"/>
    </row>
    <row r="5323" spans="7:8" x14ac:dyDescent="0.2">
      <c r="G5323" s="34"/>
      <c r="H5323" s="16"/>
    </row>
    <row r="5324" spans="7:8" x14ac:dyDescent="0.2">
      <c r="G5324" s="34"/>
      <c r="H5324" s="16"/>
    </row>
    <row r="5325" spans="7:8" x14ac:dyDescent="0.2">
      <c r="G5325" s="34"/>
      <c r="H5325" s="16"/>
    </row>
    <row r="5326" spans="7:8" x14ac:dyDescent="0.2">
      <c r="G5326" s="34"/>
      <c r="H5326" s="16"/>
    </row>
    <row r="5327" spans="7:8" x14ac:dyDescent="0.2">
      <c r="G5327" s="34"/>
      <c r="H5327" s="16"/>
    </row>
    <row r="5328" spans="7:8" x14ac:dyDescent="0.2">
      <c r="G5328" s="34"/>
      <c r="H5328" s="16"/>
    </row>
    <row r="5329" spans="7:8" x14ac:dyDescent="0.2">
      <c r="G5329" s="34"/>
      <c r="H5329" s="16"/>
    </row>
    <row r="5330" spans="7:8" x14ac:dyDescent="0.2">
      <c r="G5330" s="34"/>
      <c r="H5330" s="16"/>
    </row>
    <row r="5331" spans="7:8" x14ac:dyDescent="0.2">
      <c r="G5331" s="34"/>
      <c r="H5331" s="16"/>
    </row>
    <row r="5332" spans="7:8" x14ac:dyDescent="0.2">
      <c r="G5332" s="34"/>
      <c r="H5332" s="16"/>
    </row>
    <row r="5333" spans="7:8" x14ac:dyDescent="0.2">
      <c r="G5333" s="34"/>
      <c r="H5333" s="16"/>
    </row>
    <row r="5334" spans="7:8" x14ac:dyDescent="0.2">
      <c r="G5334" s="34"/>
      <c r="H5334" s="16"/>
    </row>
    <row r="5335" spans="7:8" x14ac:dyDescent="0.2">
      <c r="G5335" s="34"/>
      <c r="H5335" s="16"/>
    </row>
    <row r="5336" spans="7:8" x14ac:dyDescent="0.2">
      <c r="G5336" s="34"/>
      <c r="H5336" s="16"/>
    </row>
    <row r="5337" spans="7:8" x14ac:dyDescent="0.2">
      <c r="G5337" s="34"/>
      <c r="H5337" s="16"/>
    </row>
    <row r="5338" spans="7:8" x14ac:dyDescent="0.2">
      <c r="G5338" s="34"/>
      <c r="H5338" s="16"/>
    </row>
    <row r="5339" spans="7:8" x14ac:dyDescent="0.2">
      <c r="G5339" s="34"/>
      <c r="H5339" s="16"/>
    </row>
    <row r="5340" spans="7:8" x14ac:dyDescent="0.2">
      <c r="G5340" s="34"/>
      <c r="H5340" s="16"/>
    </row>
    <row r="5341" spans="7:8" x14ac:dyDescent="0.2">
      <c r="G5341" s="34"/>
      <c r="H5341" s="16"/>
    </row>
    <row r="5342" spans="7:8" x14ac:dyDescent="0.2">
      <c r="G5342" s="34"/>
      <c r="H5342" s="16"/>
    </row>
    <row r="5343" spans="7:8" x14ac:dyDescent="0.2">
      <c r="G5343" s="34"/>
      <c r="H5343" s="16"/>
    </row>
    <row r="5344" spans="7:8" x14ac:dyDescent="0.2">
      <c r="G5344" s="34"/>
      <c r="H5344" s="16"/>
    </row>
    <row r="5345" spans="7:8" x14ac:dyDescent="0.2">
      <c r="G5345" s="34"/>
      <c r="H5345" s="16"/>
    </row>
    <row r="5346" spans="7:8" x14ac:dyDescent="0.2">
      <c r="G5346" s="34"/>
      <c r="H5346" s="16"/>
    </row>
    <row r="5347" spans="7:8" x14ac:dyDescent="0.2">
      <c r="G5347" s="34"/>
      <c r="H5347" s="16"/>
    </row>
    <row r="5348" spans="7:8" x14ac:dyDescent="0.2">
      <c r="G5348" s="34"/>
      <c r="H5348" s="16"/>
    </row>
    <row r="5349" spans="7:8" x14ac:dyDescent="0.2">
      <c r="G5349" s="34"/>
      <c r="H5349" s="16"/>
    </row>
    <row r="5350" spans="7:8" x14ac:dyDescent="0.2">
      <c r="G5350" s="34"/>
      <c r="H5350" s="16"/>
    </row>
    <row r="5351" spans="7:8" x14ac:dyDescent="0.2">
      <c r="G5351" s="34"/>
      <c r="H5351" s="16"/>
    </row>
    <row r="5352" spans="7:8" x14ac:dyDescent="0.2">
      <c r="G5352" s="34"/>
      <c r="H5352" s="16"/>
    </row>
    <row r="5353" spans="7:8" x14ac:dyDescent="0.2">
      <c r="G5353" s="34"/>
      <c r="H5353" s="16"/>
    </row>
    <row r="5354" spans="7:8" x14ac:dyDescent="0.2">
      <c r="G5354" s="34"/>
      <c r="H5354" s="16"/>
    </row>
    <row r="5355" spans="7:8" x14ac:dyDescent="0.2">
      <c r="G5355" s="34"/>
      <c r="H5355" s="16"/>
    </row>
    <row r="5356" spans="7:8" x14ac:dyDescent="0.2">
      <c r="G5356" s="34"/>
      <c r="H5356" s="16"/>
    </row>
    <row r="5357" spans="7:8" x14ac:dyDescent="0.2">
      <c r="G5357" s="34"/>
      <c r="H5357" s="16"/>
    </row>
    <row r="5358" spans="7:8" x14ac:dyDescent="0.2">
      <c r="G5358" s="34"/>
      <c r="H5358" s="16"/>
    </row>
    <row r="5359" spans="7:8" x14ac:dyDescent="0.2">
      <c r="G5359" s="34"/>
      <c r="H5359" s="16"/>
    </row>
    <row r="5360" spans="7:8" x14ac:dyDescent="0.2">
      <c r="G5360" s="34"/>
      <c r="H5360" s="16"/>
    </row>
    <row r="5361" spans="7:8" x14ac:dyDescent="0.2">
      <c r="G5361" s="34"/>
      <c r="H5361" s="16"/>
    </row>
    <row r="5362" spans="7:8" x14ac:dyDescent="0.2">
      <c r="G5362" s="34"/>
      <c r="H5362" s="16"/>
    </row>
    <row r="5363" spans="7:8" x14ac:dyDescent="0.2">
      <c r="G5363" s="34"/>
      <c r="H5363" s="16"/>
    </row>
    <row r="5364" spans="7:8" x14ac:dyDescent="0.2">
      <c r="G5364" s="34"/>
      <c r="H5364" s="16"/>
    </row>
    <row r="5365" spans="7:8" x14ac:dyDescent="0.2">
      <c r="G5365" s="34"/>
      <c r="H5365" s="16"/>
    </row>
    <row r="5366" spans="7:8" x14ac:dyDescent="0.2">
      <c r="G5366" s="34"/>
      <c r="H5366" s="16"/>
    </row>
    <row r="5367" spans="7:8" x14ac:dyDescent="0.2">
      <c r="G5367" s="34"/>
      <c r="H5367" s="16"/>
    </row>
    <row r="5368" spans="7:8" x14ac:dyDescent="0.2">
      <c r="G5368" s="34"/>
      <c r="H5368" s="16"/>
    </row>
    <row r="5369" spans="7:8" x14ac:dyDescent="0.2">
      <c r="G5369" s="34"/>
      <c r="H5369" s="16"/>
    </row>
    <row r="5370" spans="7:8" x14ac:dyDescent="0.2">
      <c r="G5370" s="34"/>
      <c r="H5370" s="16"/>
    </row>
    <row r="5371" spans="7:8" x14ac:dyDescent="0.2">
      <c r="G5371" s="34"/>
      <c r="H5371" s="16"/>
    </row>
    <row r="5372" spans="7:8" x14ac:dyDescent="0.2">
      <c r="G5372" s="34"/>
      <c r="H5372" s="16"/>
    </row>
    <row r="5373" spans="7:8" x14ac:dyDescent="0.2">
      <c r="G5373" s="34"/>
      <c r="H5373" s="16"/>
    </row>
    <row r="5374" spans="7:8" x14ac:dyDescent="0.2">
      <c r="G5374" s="34"/>
      <c r="H5374" s="16"/>
    </row>
    <row r="5375" spans="7:8" x14ac:dyDescent="0.2">
      <c r="G5375" s="34"/>
      <c r="H5375" s="16"/>
    </row>
    <row r="5376" spans="7:8" x14ac:dyDescent="0.2">
      <c r="G5376" s="34"/>
      <c r="H5376" s="16"/>
    </row>
    <row r="5377" spans="7:8" x14ac:dyDescent="0.2">
      <c r="G5377" s="34"/>
      <c r="H5377" s="16"/>
    </row>
    <row r="5378" spans="7:8" x14ac:dyDescent="0.2">
      <c r="G5378" s="34"/>
      <c r="H5378" s="16"/>
    </row>
    <row r="5379" spans="7:8" x14ac:dyDescent="0.2">
      <c r="G5379" s="34"/>
      <c r="H5379" s="16"/>
    </row>
    <row r="5380" spans="7:8" x14ac:dyDescent="0.2">
      <c r="G5380" s="34"/>
      <c r="H5380" s="16"/>
    </row>
    <row r="5381" spans="7:8" x14ac:dyDescent="0.2">
      <c r="G5381" s="34"/>
      <c r="H5381" s="16"/>
    </row>
    <row r="5382" spans="7:8" x14ac:dyDescent="0.2">
      <c r="G5382" s="34"/>
      <c r="H5382" s="16"/>
    </row>
    <row r="5383" spans="7:8" x14ac:dyDescent="0.2">
      <c r="G5383" s="34"/>
      <c r="H5383" s="16"/>
    </row>
    <row r="5384" spans="7:8" x14ac:dyDescent="0.2">
      <c r="G5384" s="34"/>
      <c r="H5384" s="16"/>
    </row>
    <row r="5385" spans="7:8" x14ac:dyDescent="0.2">
      <c r="G5385" s="34"/>
      <c r="H5385" s="16"/>
    </row>
    <row r="5386" spans="7:8" x14ac:dyDescent="0.2">
      <c r="G5386" s="34"/>
      <c r="H5386" s="16"/>
    </row>
    <row r="5387" spans="7:8" x14ac:dyDescent="0.2">
      <c r="G5387" s="34"/>
      <c r="H5387" s="16"/>
    </row>
    <row r="5388" spans="7:8" x14ac:dyDescent="0.2">
      <c r="G5388" s="34"/>
      <c r="H5388" s="16"/>
    </row>
    <row r="5389" spans="7:8" x14ac:dyDescent="0.2">
      <c r="G5389" s="34"/>
      <c r="H5389" s="16"/>
    </row>
    <row r="5390" spans="7:8" x14ac:dyDescent="0.2">
      <c r="G5390" s="34"/>
      <c r="H5390" s="16"/>
    </row>
    <row r="5391" spans="7:8" x14ac:dyDescent="0.2">
      <c r="G5391" s="34"/>
      <c r="H5391" s="16"/>
    </row>
    <row r="5392" spans="7:8" x14ac:dyDescent="0.2">
      <c r="G5392" s="34"/>
      <c r="H5392" s="16"/>
    </row>
    <row r="5393" spans="7:8" x14ac:dyDescent="0.2">
      <c r="G5393" s="34"/>
      <c r="H5393" s="16"/>
    </row>
    <row r="5394" spans="7:8" x14ac:dyDescent="0.2">
      <c r="G5394" s="34"/>
      <c r="H5394" s="16"/>
    </row>
    <row r="5395" spans="7:8" x14ac:dyDescent="0.2">
      <c r="G5395" s="34"/>
      <c r="H5395" s="16"/>
    </row>
    <row r="5396" spans="7:8" x14ac:dyDescent="0.2">
      <c r="G5396" s="34"/>
      <c r="H5396" s="16"/>
    </row>
    <row r="5397" spans="7:8" x14ac:dyDescent="0.2">
      <c r="G5397" s="34"/>
      <c r="H5397" s="16"/>
    </row>
    <row r="5398" spans="7:8" x14ac:dyDescent="0.2">
      <c r="G5398" s="34"/>
      <c r="H5398" s="16"/>
    </row>
    <row r="5399" spans="7:8" x14ac:dyDescent="0.2">
      <c r="G5399" s="34"/>
      <c r="H5399" s="16"/>
    </row>
    <row r="5400" spans="7:8" x14ac:dyDescent="0.2">
      <c r="G5400" s="34"/>
      <c r="H5400" s="16"/>
    </row>
    <row r="5401" spans="7:8" x14ac:dyDescent="0.2">
      <c r="G5401" s="34"/>
      <c r="H5401" s="16"/>
    </row>
    <row r="5402" spans="7:8" x14ac:dyDescent="0.2">
      <c r="G5402" s="34"/>
      <c r="H5402" s="16"/>
    </row>
    <row r="5403" spans="7:8" x14ac:dyDescent="0.2">
      <c r="G5403" s="34"/>
      <c r="H5403" s="16"/>
    </row>
    <row r="5404" spans="7:8" x14ac:dyDescent="0.2">
      <c r="G5404" s="34"/>
      <c r="H5404" s="16"/>
    </row>
    <row r="5405" spans="7:8" x14ac:dyDescent="0.2">
      <c r="G5405" s="34"/>
      <c r="H5405" s="16"/>
    </row>
    <row r="5406" spans="7:8" x14ac:dyDescent="0.2">
      <c r="G5406" s="34"/>
      <c r="H5406" s="16"/>
    </row>
    <row r="5407" spans="7:8" x14ac:dyDescent="0.2">
      <c r="G5407" s="34"/>
      <c r="H5407" s="16"/>
    </row>
    <row r="5408" spans="7:8" x14ac:dyDescent="0.2">
      <c r="G5408" s="34"/>
      <c r="H5408" s="16"/>
    </row>
    <row r="5409" spans="7:8" x14ac:dyDescent="0.2">
      <c r="G5409" s="34"/>
      <c r="H5409" s="16"/>
    </row>
    <row r="5410" spans="7:8" x14ac:dyDescent="0.2">
      <c r="G5410" s="34"/>
      <c r="H5410" s="16"/>
    </row>
    <row r="5411" spans="7:8" x14ac:dyDescent="0.2">
      <c r="G5411" s="34"/>
      <c r="H5411" s="16"/>
    </row>
    <row r="5412" spans="7:8" x14ac:dyDescent="0.2">
      <c r="G5412" s="34"/>
      <c r="H5412" s="16"/>
    </row>
    <row r="5413" spans="7:8" x14ac:dyDescent="0.2">
      <c r="G5413" s="34"/>
      <c r="H5413" s="16"/>
    </row>
    <row r="5414" spans="7:8" x14ac:dyDescent="0.2">
      <c r="G5414" s="34"/>
      <c r="H5414" s="16"/>
    </row>
    <row r="5415" spans="7:8" x14ac:dyDescent="0.2">
      <c r="G5415" s="34"/>
      <c r="H5415" s="16"/>
    </row>
    <row r="5416" spans="7:8" x14ac:dyDescent="0.2">
      <c r="G5416" s="34"/>
      <c r="H5416" s="16"/>
    </row>
    <row r="5417" spans="7:8" x14ac:dyDescent="0.2">
      <c r="G5417" s="34"/>
      <c r="H5417" s="16"/>
    </row>
    <row r="5418" spans="7:8" x14ac:dyDescent="0.2">
      <c r="G5418" s="34"/>
      <c r="H5418" s="16"/>
    </row>
    <row r="5419" spans="7:8" x14ac:dyDescent="0.2">
      <c r="G5419" s="34"/>
      <c r="H5419" s="16"/>
    </row>
    <row r="5420" spans="7:8" x14ac:dyDescent="0.2">
      <c r="G5420" s="34"/>
      <c r="H5420" s="16"/>
    </row>
    <row r="5421" spans="7:8" x14ac:dyDescent="0.2">
      <c r="G5421" s="34"/>
      <c r="H5421" s="16"/>
    </row>
    <row r="5422" spans="7:8" x14ac:dyDescent="0.2">
      <c r="G5422" s="34"/>
      <c r="H5422" s="16"/>
    </row>
    <row r="5423" spans="7:8" x14ac:dyDescent="0.2">
      <c r="G5423" s="34"/>
      <c r="H5423" s="16"/>
    </row>
    <row r="5424" spans="7:8" x14ac:dyDescent="0.2">
      <c r="G5424" s="34"/>
      <c r="H5424" s="16"/>
    </row>
    <row r="5425" spans="7:8" x14ac:dyDescent="0.2">
      <c r="G5425" s="34"/>
      <c r="H5425" s="16"/>
    </row>
    <row r="5426" spans="7:8" x14ac:dyDescent="0.2">
      <c r="G5426" s="34"/>
      <c r="H5426" s="16"/>
    </row>
    <row r="5427" spans="7:8" x14ac:dyDescent="0.2">
      <c r="G5427" s="34"/>
      <c r="H5427" s="16"/>
    </row>
    <row r="5428" spans="7:8" x14ac:dyDescent="0.2">
      <c r="G5428" s="34"/>
      <c r="H5428" s="16"/>
    </row>
    <row r="5429" spans="7:8" x14ac:dyDescent="0.2">
      <c r="G5429" s="34"/>
      <c r="H5429" s="16"/>
    </row>
    <row r="5430" spans="7:8" x14ac:dyDescent="0.2">
      <c r="G5430" s="34"/>
      <c r="H5430" s="16"/>
    </row>
    <row r="5431" spans="7:8" x14ac:dyDescent="0.2">
      <c r="G5431" s="34"/>
      <c r="H5431" s="16"/>
    </row>
    <row r="5432" spans="7:8" x14ac:dyDescent="0.2">
      <c r="G5432" s="34"/>
      <c r="H5432" s="16"/>
    </row>
    <row r="5433" spans="7:8" x14ac:dyDescent="0.2">
      <c r="G5433" s="34"/>
      <c r="H5433" s="16"/>
    </row>
    <row r="5434" spans="7:8" x14ac:dyDescent="0.2">
      <c r="G5434" s="34"/>
      <c r="H5434" s="16"/>
    </row>
    <row r="5435" spans="7:8" x14ac:dyDescent="0.2">
      <c r="G5435" s="34"/>
      <c r="H5435" s="16"/>
    </row>
    <row r="5436" spans="7:8" x14ac:dyDescent="0.2">
      <c r="G5436" s="34"/>
      <c r="H5436" s="16"/>
    </row>
    <row r="5437" spans="7:8" x14ac:dyDescent="0.2">
      <c r="G5437" s="34"/>
      <c r="H5437" s="16"/>
    </row>
    <row r="5438" spans="7:8" x14ac:dyDescent="0.2">
      <c r="G5438" s="34"/>
      <c r="H5438" s="16"/>
    </row>
    <row r="5439" spans="7:8" x14ac:dyDescent="0.2">
      <c r="G5439" s="34"/>
      <c r="H5439" s="16"/>
    </row>
    <row r="5440" spans="7:8" x14ac:dyDescent="0.2">
      <c r="G5440" s="34"/>
      <c r="H5440" s="16"/>
    </row>
    <row r="5441" spans="7:8" x14ac:dyDescent="0.2">
      <c r="G5441" s="34"/>
      <c r="H5441" s="16"/>
    </row>
    <row r="5442" spans="7:8" x14ac:dyDescent="0.2">
      <c r="G5442" s="34"/>
      <c r="H5442" s="16"/>
    </row>
    <row r="5443" spans="7:8" x14ac:dyDescent="0.2">
      <c r="G5443" s="34"/>
      <c r="H5443" s="16"/>
    </row>
    <row r="5444" spans="7:8" x14ac:dyDescent="0.2">
      <c r="G5444" s="34"/>
      <c r="H5444" s="16"/>
    </row>
    <row r="5445" spans="7:8" x14ac:dyDescent="0.2">
      <c r="G5445" s="34"/>
      <c r="H5445" s="16"/>
    </row>
    <row r="5446" spans="7:8" x14ac:dyDescent="0.2">
      <c r="G5446" s="34"/>
      <c r="H5446" s="16"/>
    </row>
    <row r="5447" spans="7:8" x14ac:dyDescent="0.2">
      <c r="G5447" s="34"/>
      <c r="H5447" s="16"/>
    </row>
    <row r="5448" spans="7:8" x14ac:dyDescent="0.2">
      <c r="G5448" s="34"/>
      <c r="H5448" s="16"/>
    </row>
    <row r="5449" spans="7:8" x14ac:dyDescent="0.2">
      <c r="G5449" s="34"/>
      <c r="H5449" s="16"/>
    </row>
    <row r="5450" spans="7:8" x14ac:dyDescent="0.2">
      <c r="G5450" s="34"/>
      <c r="H5450" s="16"/>
    </row>
    <row r="5451" spans="7:8" x14ac:dyDescent="0.2">
      <c r="G5451" s="34"/>
      <c r="H5451" s="16"/>
    </row>
    <row r="5452" spans="7:8" x14ac:dyDescent="0.2">
      <c r="G5452" s="34"/>
      <c r="H5452" s="16"/>
    </row>
    <row r="5453" spans="7:8" x14ac:dyDescent="0.2">
      <c r="G5453" s="34"/>
      <c r="H5453" s="16"/>
    </row>
    <row r="5454" spans="7:8" x14ac:dyDescent="0.2">
      <c r="G5454" s="34"/>
      <c r="H5454" s="16"/>
    </row>
    <row r="5455" spans="7:8" x14ac:dyDescent="0.2">
      <c r="G5455" s="34"/>
      <c r="H5455" s="16"/>
    </row>
    <row r="5456" spans="7:8" x14ac:dyDescent="0.2">
      <c r="G5456" s="34"/>
      <c r="H5456" s="16"/>
    </row>
    <row r="5457" spans="7:8" x14ac:dyDescent="0.2">
      <c r="G5457" s="34"/>
      <c r="H5457" s="16"/>
    </row>
    <row r="5458" spans="7:8" x14ac:dyDescent="0.2">
      <c r="G5458" s="34"/>
      <c r="H5458" s="16"/>
    </row>
    <row r="5459" spans="7:8" x14ac:dyDescent="0.2">
      <c r="G5459" s="34"/>
      <c r="H5459" s="16"/>
    </row>
    <row r="5460" spans="7:8" x14ac:dyDescent="0.2">
      <c r="G5460" s="34"/>
      <c r="H5460" s="16"/>
    </row>
    <row r="5461" spans="7:8" x14ac:dyDescent="0.2">
      <c r="G5461" s="34"/>
      <c r="H5461" s="16"/>
    </row>
    <row r="5462" spans="7:8" x14ac:dyDescent="0.2">
      <c r="G5462" s="34"/>
      <c r="H5462" s="16"/>
    </row>
    <row r="5463" spans="7:8" x14ac:dyDescent="0.2">
      <c r="G5463" s="34"/>
      <c r="H5463" s="16"/>
    </row>
    <row r="5464" spans="7:8" x14ac:dyDescent="0.2">
      <c r="G5464" s="34"/>
      <c r="H5464" s="16"/>
    </row>
    <row r="5465" spans="7:8" x14ac:dyDescent="0.2">
      <c r="G5465" s="34"/>
      <c r="H5465" s="16"/>
    </row>
    <row r="5466" spans="7:8" x14ac:dyDescent="0.2">
      <c r="G5466" s="34"/>
      <c r="H5466" s="16"/>
    </row>
    <row r="5467" spans="7:8" x14ac:dyDescent="0.2">
      <c r="G5467" s="34"/>
      <c r="H5467" s="16"/>
    </row>
    <row r="5468" spans="7:8" x14ac:dyDescent="0.2">
      <c r="G5468" s="34"/>
      <c r="H5468" s="16"/>
    </row>
    <row r="5469" spans="7:8" x14ac:dyDescent="0.2">
      <c r="G5469" s="34"/>
      <c r="H5469" s="16"/>
    </row>
    <row r="5470" spans="7:8" x14ac:dyDescent="0.2">
      <c r="G5470" s="34"/>
      <c r="H5470" s="16"/>
    </row>
    <row r="5471" spans="7:8" x14ac:dyDescent="0.2">
      <c r="G5471" s="34"/>
      <c r="H5471" s="16"/>
    </row>
    <row r="5472" spans="7:8" x14ac:dyDescent="0.2">
      <c r="G5472" s="34"/>
      <c r="H5472" s="16"/>
    </row>
    <row r="5473" spans="7:8" x14ac:dyDescent="0.2">
      <c r="G5473" s="34"/>
      <c r="H5473" s="16"/>
    </row>
    <row r="5474" spans="7:8" x14ac:dyDescent="0.2">
      <c r="G5474" s="34"/>
      <c r="H5474" s="16"/>
    </row>
    <row r="5475" spans="7:8" x14ac:dyDescent="0.2">
      <c r="G5475" s="34"/>
      <c r="H5475" s="16"/>
    </row>
    <row r="5476" spans="7:8" x14ac:dyDescent="0.2">
      <c r="G5476" s="34"/>
      <c r="H5476" s="16"/>
    </row>
    <row r="5477" spans="7:8" x14ac:dyDescent="0.2">
      <c r="G5477" s="34"/>
      <c r="H5477" s="16"/>
    </row>
    <row r="5478" spans="7:8" x14ac:dyDescent="0.2">
      <c r="G5478" s="34"/>
      <c r="H5478" s="16"/>
    </row>
    <row r="5479" spans="7:8" x14ac:dyDescent="0.2">
      <c r="G5479" s="34"/>
      <c r="H5479" s="16"/>
    </row>
    <row r="5480" spans="7:8" x14ac:dyDescent="0.2">
      <c r="G5480" s="34"/>
      <c r="H5480" s="16"/>
    </row>
    <row r="5481" spans="7:8" x14ac:dyDescent="0.2">
      <c r="G5481" s="34"/>
      <c r="H5481" s="16"/>
    </row>
    <row r="5482" spans="7:8" x14ac:dyDescent="0.2">
      <c r="G5482" s="34"/>
      <c r="H5482" s="16"/>
    </row>
    <row r="5483" spans="7:8" x14ac:dyDescent="0.2">
      <c r="G5483" s="34"/>
      <c r="H5483" s="16"/>
    </row>
    <row r="5484" spans="7:8" x14ac:dyDescent="0.2">
      <c r="G5484" s="34"/>
      <c r="H5484" s="16"/>
    </row>
    <row r="5485" spans="7:8" x14ac:dyDescent="0.2">
      <c r="G5485" s="34"/>
      <c r="H5485" s="16"/>
    </row>
    <row r="5486" spans="7:8" x14ac:dyDescent="0.2">
      <c r="G5486" s="34"/>
      <c r="H5486" s="16"/>
    </row>
    <row r="5487" spans="7:8" x14ac:dyDescent="0.2">
      <c r="G5487" s="34"/>
      <c r="H5487" s="16"/>
    </row>
    <row r="5488" spans="7:8" x14ac:dyDescent="0.2">
      <c r="G5488" s="34"/>
      <c r="H5488" s="16"/>
    </row>
    <row r="5489" spans="7:8" x14ac:dyDescent="0.2">
      <c r="G5489" s="34"/>
      <c r="H5489" s="16"/>
    </row>
    <row r="5490" spans="7:8" x14ac:dyDescent="0.2">
      <c r="G5490" s="34"/>
      <c r="H5490" s="16"/>
    </row>
    <row r="5491" spans="7:8" x14ac:dyDescent="0.2">
      <c r="G5491" s="34"/>
      <c r="H5491" s="16"/>
    </row>
    <row r="5492" spans="7:8" x14ac:dyDescent="0.2">
      <c r="G5492" s="34"/>
      <c r="H5492" s="16"/>
    </row>
    <row r="5493" spans="7:8" x14ac:dyDescent="0.2">
      <c r="G5493" s="34"/>
      <c r="H5493" s="16"/>
    </row>
    <row r="5494" spans="7:8" x14ac:dyDescent="0.2">
      <c r="G5494" s="34"/>
      <c r="H5494" s="16"/>
    </row>
    <row r="5495" spans="7:8" x14ac:dyDescent="0.2">
      <c r="G5495" s="34"/>
      <c r="H5495" s="16"/>
    </row>
    <row r="5496" spans="7:8" x14ac:dyDescent="0.2">
      <c r="G5496" s="34"/>
      <c r="H5496" s="16"/>
    </row>
    <row r="5497" spans="7:8" x14ac:dyDescent="0.2">
      <c r="G5497" s="34"/>
      <c r="H5497" s="16"/>
    </row>
    <row r="5498" spans="7:8" x14ac:dyDescent="0.2">
      <c r="G5498" s="34"/>
      <c r="H5498" s="16"/>
    </row>
    <row r="5499" spans="7:8" x14ac:dyDescent="0.2">
      <c r="G5499" s="34"/>
      <c r="H5499" s="16"/>
    </row>
    <row r="5500" spans="7:8" x14ac:dyDescent="0.2">
      <c r="G5500" s="34"/>
      <c r="H5500" s="16"/>
    </row>
    <row r="5501" spans="7:8" x14ac:dyDescent="0.2">
      <c r="G5501" s="34"/>
      <c r="H5501" s="16"/>
    </row>
    <row r="5502" spans="7:8" x14ac:dyDescent="0.2">
      <c r="G5502" s="34"/>
      <c r="H5502" s="16"/>
    </row>
    <row r="5503" spans="7:8" x14ac:dyDescent="0.2">
      <c r="G5503" s="34"/>
      <c r="H5503" s="16"/>
    </row>
    <row r="5504" spans="7:8" x14ac:dyDescent="0.2">
      <c r="G5504" s="34"/>
      <c r="H5504" s="16"/>
    </row>
    <row r="5505" spans="7:8" x14ac:dyDescent="0.2">
      <c r="G5505" s="34"/>
      <c r="H5505" s="16"/>
    </row>
    <row r="5506" spans="7:8" x14ac:dyDescent="0.2">
      <c r="G5506" s="34"/>
      <c r="H5506" s="16"/>
    </row>
    <row r="5507" spans="7:8" x14ac:dyDescent="0.2">
      <c r="G5507" s="34"/>
      <c r="H5507" s="16"/>
    </row>
    <row r="5508" spans="7:8" x14ac:dyDescent="0.2">
      <c r="G5508" s="34"/>
      <c r="H5508" s="16"/>
    </row>
    <row r="5509" spans="7:8" x14ac:dyDescent="0.2">
      <c r="G5509" s="34"/>
      <c r="H5509" s="16"/>
    </row>
    <row r="5510" spans="7:8" x14ac:dyDescent="0.2">
      <c r="G5510" s="34"/>
      <c r="H5510" s="16"/>
    </row>
    <row r="5511" spans="7:8" x14ac:dyDescent="0.2">
      <c r="G5511" s="34"/>
      <c r="H5511" s="16"/>
    </row>
    <row r="5512" spans="7:8" x14ac:dyDescent="0.2">
      <c r="G5512" s="34"/>
      <c r="H5512" s="16"/>
    </row>
    <row r="5513" spans="7:8" x14ac:dyDescent="0.2">
      <c r="G5513" s="34"/>
      <c r="H5513" s="16"/>
    </row>
    <row r="5514" spans="7:8" x14ac:dyDescent="0.2">
      <c r="G5514" s="34"/>
      <c r="H5514" s="16"/>
    </row>
    <row r="5515" spans="7:8" x14ac:dyDescent="0.2">
      <c r="G5515" s="34"/>
      <c r="H5515" s="16"/>
    </row>
    <row r="5516" spans="7:8" x14ac:dyDescent="0.2">
      <c r="G5516" s="34"/>
      <c r="H5516" s="16"/>
    </row>
    <row r="5517" spans="7:8" x14ac:dyDescent="0.2">
      <c r="G5517" s="34"/>
      <c r="H5517" s="16"/>
    </row>
    <row r="5518" spans="7:8" x14ac:dyDescent="0.2">
      <c r="G5518" s="34"/>
      <c r="H5518" s="16"/>
    </row>
    <row r="5519" spans="7:8" x14ac:dyDescent="0.2">
      <c r="G5519" s="34"/>
      <c r="H5519" s="16"/>
    </row>
    <row r="5520" spans="7:8" x14ac:dyDescent="0.2">
      <c r="G5520" s="34"/>
      <c r="H5520" s="16"/>
    </row>
    <row r="5521" spans="7:8" x14ac:dyDescent="0.2">
      <c r="G5521" s="34"/>
      <c r="H5521" s="16"/>
    </row>
    <row r="5522" spans="7:8" x14ac:dyDescent="0.2">
      <c r="G5522" s="34"/>
      <c r="H5522" s="16"/>
    </row>
    <row r="5523" spans="7:8" x14ac:dyDescent="0.2">
      <c r="G5523" s="34"/>
      <c r="H5523" s="16"/>
    </row>
    <row r="5524" spans="7:8" x14ac:dyDescent="0.2">
      <c r="G5524" s="34"/>
      <c r="H5524" s="16"/>
    </row>
    <row r="5525" spans="7:8" x14ac:dyDescent="0.2">
      <c r="G5525" s="34"/>
      <c r="H5525" s="16"/>
    </row>
    <row r="5526" spans="7:8" x14ac:dyDescent="0.2">
      <c r="G5526" s="34"/>
      <c r="H5526" s="16"/>
    </row>
    <row r="5527" spans="7:8" x14ac:dyDescent="0.2">
      <c r="G5527" s="34"/>
      <c r="H5527" s="16"/>
    </row>
    <row r="5528" spans="7:8" x14ac:dyDescent="0.2">
      <c r="G5528" s="34"/>
      <c r="H5528" s="16"/>
    </row>
    <row r="5529" spans="7:8" x14ac:dyDescent="0.2">
      <c r="G5529" s="34"/>
      <c r="H5529" s="16"/>
    </row>
    <row r="5530" spans="7:8" x14ac:dyDescent="0.2">
      <c r="G5530" s="34"/>
      <c r="H5530" s="16"/>
    </row>
    <row r="5531" spans="7:8" x14ac:dyDescent="0.2">
      <c r="G5531" s="34"/>
      <c r="H5531" s="16"/>
    </row>
    <row r="5532" spans="7:8" x14ac:dyDescent="0.2">
      <c r="G5532" s="34"/>
      <c r="H5532" s="16"/>
    </row>
    <row r="5533" spans="7:8" x14ac:dyDescent="0.2">
      <c r="G5533" s="34"/>
      <c r="H5533" s="16"/>
    </row>
    <row r="5534" spans="7:8" x14ac:dyDescent="0.2">
      <c r="G5534" s="34"/>
      <c r="H5534" s="16"/>
    </row>
    <row r="5535" spans="7:8" x14ac:dyDescent="0.2">
      <c r="G5535" s="34"/>
      <c r="H5535" s="16"/>
    </row>
    <row r="5536" spans="7:8" x14ac:dyDescent="0.2">
      <c r="G5536" s="34"/>
      <c r="H5536" s="16"/>
    </row>
    <row r="5537" spans="7:8" x14ac:dyDescent="0.2">
      <c r="G5537" s="34"/>
      <c r="H5537" s="16"/>
    </row>
    <row r="5538" spans="7:8" x14ac:dyDescent="0.2">
      <c r="G5538" s="34"/>
      <c r="H5538" s="16"/>
    </row>
    <row r="5539" spans="7:8" x14ac:dyDescent="0.2">
      <c r="G5539" s="34"/>
      <c r="H5539" s="16"/>
    </row>
    <row r="5540" spans="7:8" x14ac:dyDescent="0.2">
      <c r="G5540" s="34"/>
      <c r="H5540" s="16"/>
    </row>
    <row r="5541" spans="7:8" x14ac:dyDescent="0.2">
      <c r="G5541" s="34"/>
      <c r="H5541" s="16"/>
    </row>
    <row r="5542" spans="7:8" x14ac:dyDescent="0.2">
      <c r="G5542" s="34"/>
      <c r="H5542" s="16"/>
    </row>
    <row r="5543" spans="7:8" x14ac:dyDescent="0.2">
      <c r="G5543" s="34"/>
      <c r="H5543" s="16"/>
    </row>
    <row r="5544" spans="7:8" x14ac:dyDescent="0.2">
      <c r="G5544" s="34"/>
      <c r="H5544" s="16"/>
    </row>
    <row r="5545" spans="7:8" x14ac:dyDescent="0.2">
      <c r="G5545" s="34"/>
      <c r="H5545" s="16"/>
    </row>
    <row r="5546" spans="7:8" x14ac:dyDescent="0.2">
      <c r="G5546" s="34"/>
      <c r="H5546" s="16"/>
    </row>
    <row r="5547" spans="7:8" x14ac:dyDescent="0.2">
      <c r="G5547" s="34"/>
      <c r="H5547" s="16"/>
    </row>
    <row r="5548" spans="7:8" x14ac:dyDescent="0.2">
      <c r="G5548" s="34"/>
      <c r="H5548" s="16"/>
    </row>
    <row r="5549" spans="7:8" x14ac:dyDescent="0.2">
      <c r="G5549" s="34"/>
      <c r="H5549" s="16"/>
    </row>
    <row r="5550" spans="7:8" x14ac:dyDescent="0.2">
      <c r="G5550" s="34"/>
      <c r="H5550" s="16"/>
    </row>
    <row r="5551" spans="7:8" x14ac:dyDescent="0.2">
      <c r="G5551" s="34"/>
      <c r="H5551" s="16"/>
    </row>
    <row r="5552" spans="7:8" x14ac:dyDescent="0.2">
      <c r="G5552" s="34"/>
      <c r="H5552" s="16"/>
    </row>
    <row r="5553" spans="7:8" x14ac:dyDescent="0.2">
      <c r="G5553" s="34"/>
      <c r="H5553" s="16"/>
    </row>
    <row r="5554" spans="7:8" x14ac:dyDescent="0.2">
      <c r="G5554" s="34"/>
      <c r="H5554" s="16"/>
    </row>
    <row r="5555" spans="7:8" x14ac:dyDescent="0.2">
      <c r="G5555" s="34"/>
      <c r="H5555" s="16"/>
    </row>
    <row r="5556" spans="7:8" x14ac:dyDescent="0.2">
      <c r="G5556" s="34"/>
      <c r="H5556" s="16"/>
    </row>
    <row r="5557" spans="7:8" x14ac:dyDescent="0.2">
      <c r="G5557" s="34"/>
      <c r="H5557" s="16"/>
    </row>
    <row r="5558" spans="7:8" x14ac:dyDescent="0.2">
      <c r="G5558" s="34"/>
      <c r="H5558" s="16"/>
    </row>
    <row r="5559" spans="7:8" x14ac:dyDescent="0.2">
      <c r="G5559" s="34"/>
      <c r="H5559" s="16"/>
    </row>
    <row r="5560" spans="7:8" x14ac:dyDescent="0.2">
      <c r="G5560" s="34"/>
      <c r="H5560" s="16"/>
    </row>
    <row r="5561" spans="7:8" x14ac:dyDescent="0.2">
      <c r="G5561" s="34"/>
      <c r="H5561" s="16"/>
    </row>
    <row r="5562" spans="7:8" x14ac:dyDescent="0.2">
      <c r="G5562" s="34"/>
      <c r="H5562" s="16"/>
    </row>
    <row r="5563" spans="7:8" x14ac:dyDescent="0.2">
      <c r="G5563" s="34"/>
      <c r="H5563" s="16"/>
    </row>
    <row r="5564" spans="7:8" x14ac:dyDescent="0.2">
      <c r="G5564" s="34"/>
      <c r="H5564" s="16"/>
    </row>
    <row r="5565" spans="7:8" x14ac:dyDescent="0.2">
      <c r="G5565" s="34"/>
      <c r="H5565" s="16"/>
    </row>
    <row r="5566" spans="7:8" x14ac:dyDescent="0.2">
      <c r="G5566" s="34"/>
      <c r="H5566" s="16"/>
    </row>
    <row r="5567" spans="7:8" x14ac:dyDescent="0.2">
      <c r="G5567" s="34"/>
      <c r="H5567" s="16"/>
    </row>
    <row r="5568" spans="7:8" x14ac:dyDescent="0.2">
      <c r="G5568" s="34"/>
      <c r="H5568" s="16"/>
    </row>
    <row r="5569" spans="7:8" x14ac:dyDescent="0.2">
      <c r="G5569" s="34"/>
      <c r="H5569" s="16"/>
    </row>
    <row r="5570" spans="7:8" x14ac:dyDescent="0.2">
      <c r="G5570" s="34"/>
      <c r="H5570" s="16"/>
    </row>
    <row r="5571" spans="7:8" x14ac:dyDescent="0.2">
      <c r="G5571" s="34"/>
      <c r="H5571" s="16"/>
    </row>
    <row r="5572" spans="7:8" x14ac:dyDescent="0.2">
      <c r="G5572" s="34"/>
      <c r="H5572" s="16"/>
    </row>
    <row r="5573" spans="7:8" x14ac:dyDescent="0.2">
      <c r="G5573" s="34"/>
      <c r="H5573" s="16"/>
    </row>
    <row r="5574" spans="7:8" x14ac:dyDescent="0.2">
      <c r="G5574" s="34"/>
      <c r="H5574" s="16"/>
    </row>
    <row r="5575" spans="7:8" x14ac:dyDescent="0.2">
      <c r="G5575" s="34"/>
      <c r="H5575" s="16"/>
    </row>
    <row r="5576" spans="7:8" x14ac:dyDescent="0.2">
      <c r="G5576" s="34"/>
      <c r="H5576" s="16"/>
    </row>
    <row r="5577" spans="7:8" x14ac:dyDescent="0.2">
      <c r="G5577" s="34"/>
      <c r="H5577" s="16"/>
    </row>
    <row r="5578" spans="7:8" x14ac:dyDescent="0.2">
      <c r="G5578" s="34"/>
      <c r="H5578" s="16"/>
    </row>
    <row r="5579" spans="7:8" x14ac:dyDescent="0.2">
      <c r="G5579" s="34"/>
      <c r="H5579" s="16"/>
    </row>
    <row r="5580" spans="7:8" x14ac:dyDescent="0.2">
      <c r="G5580" s="34"/>
      <c r="H5580" s="16"/>
    </row>
    <row r="5581" spans="7:8" x14ac:dyDescent="0.2">
      <c r="G5581" s="34"/>
      <c r="H5581" s="16"/>
    </row>
    <row r="5582" spans="7:8" x14ac:dyDescent="0.2">
      <c r="G5582" s="34"/>
      <c r="H5582" s="16"/>
    </row>
    <row r="5583" spans="7:8" x14ac:dyDescent="0.2">
      <c r="G5583" s="34"/>
      <c r="H5583" s="16"/>
    </row>
    <row r="5584" spans="7:8" x14ac:dyDescent="0.2">
      <c r="G5584" s="34"/>
      <c r="H5584" s="16"/>
    </row>
    <row r="5585" spans="7:8" x14ac:dyDescent="0.2">
      <c r="G5585" s="34"/>
      <c r="H5585" s="16"/>
    </row>
    <row r="5586" spans="7:8" x14ac:dyDescent="0.2">
      <c r="G5586" s="34"/>
      <c r="H5586" s="16"/>
    </row>
    <row r="5587" spans="7:8" x14ac:dyDescent="0.2">
      <c r="G5587" s="34"/>
      <c r="H5587" s="16"/>
    </row>
    <row r="5588" spans="7:8" x14ac:dyDescent="0.2">
      <c r="G5588" s="34"/>
      <c r="H5588" s="16"/>
    </row>
    <row r="5589" spans="7:8" x14ac:dyDescent="0.2">
      <c r="G5589" s="34"/>
      <c r="H5589" s="16"/>
    </row>
    <row r="5590" spans="7:8" x14ac:dyDescent="0.2">
      <c r="G5590" s="34"/>
      <c r="H5590" s="16"/>
    </row>
    <row r="5591" spans="7:8" x14ac:dyDescent="0.2">
      <c r="G5591" s="34"/>
      <c r="H5591" s="16"/>
    </row>
    <row r="5592" spans="7:8" x14ac:dyDescent="0.2">
      <c r="G5592" s="34"/>
      <c r="H5592" s="16"/>
    </row>
    <row r="5593" spans="7:8" x14ac:dyDescent="0.2">
      <c r="G5593" s="34"/>
      <c r="H5593" s="16"/>
    </row>
    <row r="5594" spans="7:8" x14ac:dyDescent="0.2">
      <c r="G5594" s="34"/>
      <c r="H5594" s="16"/>
    </row>
    <row r="5595" spans="7:8" x14ac:dyDescent="0.2">
      <c r="G5595" s="34"/>
      <c r="H5595" s="16"/>
    </row>
    <row r="5596" spans="7:8" x14ac:dyDescent="0.2">
      <c r="G5596" s="34"/>
      <c r="H5596" s="16"/>
    </row>
    <row r="5597" spans="7:8" x14ac:dyDescent="0.2">
      <c r="G5597" s="34"/>
      <c r="H5597" s="16"/>
    </row>
    <row r="5598" spans="7:8" x14ac:dyDescent="0.2">
      <c r="G5598" s="34"/>
      <c r="H5598" s="16"/>
    </row>
    <row r="5599" spans="7:8" x14ac:dyDescent="0.2">
      <c r="G5599" s="34"/>
      <c r="H5599" s="16"/>
    </row>
    <row r="5600" spans="7:8" x14ac:dyDescent="0.2">
      <c r="G5600" s="34"/>
      <c r="H5600" s="16"/>
    </row>
    <row r="5601" spans="7:8" x14ac:dyDescent="0.2">
      <c r="G5601" s="34"/>
      <c r="H5601" s="16"/>
    </row>
    <row r="5602" spans="7:8" x14ac:dyDescent="0.2">
      <c r="G5602" s="34"/>
      <c r="H5602" s="16"/>
    </row>
    <row r="5603" spans="7:8" x14ac:dyDescent="0.2">
      <c r="G5603" s="34"/>
      <c r="H5603" s="16"/>
    </row>
    <row r="5604" spans="7:8" x14ac:dyDescent="0.2">
      <c r="G5604" s="34"/>
      <c r="H5604" s="16"/>
    </row>
    <row r="5605" spans="7:8" x14ac:dyDescent="0.2">
      <c r="G5605" s="34"/>
      <c r="H5605" s="16"/>
    </row>
    <row r="5606" spans="7:8" x14ac:dyDescent="0.2">
      <c r="G5606" s="34"/>
      <c r="H5606" s="16"/>
    </row>
    <row r="5607" spans="7:8" x14ac:dyDescent="0.2">
      <c r="G5607" s="34"/>
      <c r="H5607" s="16"/>
    </row>
    <row r="5608" spans="7:8" x14ac:dyDescent="0.2">
      <c r="G5608" s="34"/>
      <c r="H5608" s="16"/>
    </row>
    <row r="5609" spans="7:8" x14ac:dyDescent="0.2">
      <c r="G5609" s="34"/>
      <c r="H5609" s="16"/>
    </row>
    <row r="5610" spans="7:8" x14ac:dyDescent="0.2">
      <c r="G5610" s="34"/>
      <c r="H5610" s="16"/>
    </row>
    <row r="5611" spans="7:8" x14ac:dyDescent="0.2">
      <c r="G5611" s="34"/>
      <c r="H5611" s="16"/>
    </row>
    <row r="5612" spans="7:8" x14ac:dyDescent="0.2">
      <c r="G5612" s="34"/>
      <c r="H5612" s="16"/>
    </row>
    <row r="5613" spans="7:8" x14ac:dyDescent="0.2">
      <c r="G5613" s="34"/>
      <c r="H5613" s="16"/>
    </row>
    <row r="5614" spans="7:8" x14ac:dyDescent="0.2">
      <c r="G5614" s="34"/>
      <c r="H5614" s="16"/>
    </row>
    <row r="5615" spans="7:8" x14ac:dyDescent="0.2">
      <c r="G5615" s="34"/>
      <c r="H5615" s="16"/>
    </row>
    <row r="5616" spans="7:8" x14ac:dyDescent="0.2">
      <c r="G5616" s="34"/>
      <c r="H5616" s="16"/>
    </row>
    <row r="5617" spans="7:8" x14ac:dyDescent="0.2">
      <c r="G5617" s="34"/>
      <c r="H5617" s="16"/>
    </row>
    <row r="5618" spans="7:8" x14ac:dyDescent="0.2">
      <c r="G5618" s="34"/>
      <c r="H5618" s="16"/>
    </row>
    <row r="5619" spans="7:8" x14ac:dyDescent="0.2">
      <c r="G5619" s="34"/>
      <c r="H5619" s="16"/>
    </row>
    <row r="5620" spans="7:8" x14ac:dyDescent="0.2">
      <c r="G5620" s="34"/>
      <c r="H5620" s="16"/>
    </row>
    <row r="5621" spans="7:8" x14ac:dyDescent="0.2">
      <c r="G5621" s="34"/>
      <c r="H5621" s="16"/>
    </row>
    <row r="5622" spans="7:8" x14ac:dyDescent="0.2">
      <c r="G5622" s="34"/>
      <c r="H5622" s="16"/>
    </row>
    <row r="5623" spans="7:8" x14ac:dyDescent="0.2">
      <c r="G5623" s="34"/>
      <c r="H5623" s="16"/>
    </row>
    <row r="5624" spans="7:8" x14ac:dyDescent="0.2">
      <c r="G5624" s="34"/>
      <c r="H5624" s="16"/>
    </row>
    <row r="5625" spans="7:8" x14ac:dyDescent="0.2">
      <c r="G5625" s="34"/>
      <c r="H5625" s="16"/>
    </row>
    <row r="5626" spans="7:8" x14ac:dyDescent="0.2">
      <c r="G5626" s="34"/>
      <c r="H5626" s="16"/>
    </row>
    <row r="5627" spans="7:8" x14ac:dyDescent="0.2">
      <c r="G5627" s="34"/>
      <c r="H5627" s="16"/>
    </row>
    <row r="5628" spans="7:8" x14ac:dyDescent="0.2">
      <c r="G5628" s="34"/>
      <c r="H5628" s="16"/>
    </row>
    <row r="5629" spans="7:8" x14ac:dyDescent="0.2">
      <c r="G5629" s="34"/>
      <c r="H5629" s="16"/>
    </row>
    <row r="5630" spans="7:8" x14ac:dyDescent="0.2">
      <c r="G5630" s="34"/>
      <c r="H5630" s="16"/>
    </row>
    <row r="5631" spans="7:8" x14ac:dyDescent="0.2">
      <c r="G5631" s="34"/>
      <c r="H5631" s="16"/>
    </row>
    <row r="5632" spans="7:8" x14ac:dyDescent="0.2">
      <c r="G5632" s="34"/>
      <c r="H5632" s="16"/>
    </row>
    <row r="5633" spans="7:8" x14ac:dyDescent="0.2">
      <c r="G5633" s="34"/>
      <c r="H5633" s="16"/>
    </row>
    <row r="5634" spans="7:8" x14ac:dyDescent="0.2">
      <c r="G5634" s="34"/>
      <c r="H5634" s="16"/>
    </row>
    <row r="5635" spans="7:8" x14ac:dyDescent="0.2">
      <c r="G5635" s="34"/>
      <c r="H5635" s="16"/>
    </row>
    <row r="5636" spans="7:8" x14ac:dyDescent="0.2">
      <c r="G5636" s="34"/>
      <c r="H5636" s="16"/>
    </row>
    <row r="5637" spans="7:8" x14ac:dyDescent="0.2">
      <c r="G5637" s="34"/>
      <c r="H5637" s="16"/>
    </row>
    <row r="5638" spans="7:8" x14ac:dyDescent="0.2">
      <c r="G5638" s="34"/>
      <c r="H5638" s="16"/>
    </row>
    <row r="5639" spans="7:8" x14ac:dyDescent="0.2">
      <c r="G5639" s="34"/>
      <c r="H5639" s="16"/>
    </row>
    <row r="5640" spans="7:8" x14ac:dyDescent="0.2">
      <c r="G5640" s="34"/>
      <c r="H5640" s="16"/>
    </row>
    <row r="5641" spans="7:8" x14ac:dyDescent="0.2">
      <c r="G5641" s="34"/>
      <c r="H5641" s="16"/>
    </row>
    <row r="5642" spans="7:8" x14ac:dyDescent="0.2">
      <c r="G5642" s="34"/>
      <c r="H5642" s="16"/>
    </row>
    <row r="5643" spans="7:8" x14ac:dyDescent="0.2">
      <c r="G5643" s="34"/>
      <c r="H5643" s="16"/>
    </row>
    <row r="5644" spans="7:8" x14ac:dyDescent="0.2">
      <c r="G5644" s="34"/>
      <c r="H5644" s="16"/>
    </row>
    <row r="5645" spans="7:8" x14ac:dyDescent="0.2">
      <c r="G5645" s="34"/>
      <c r="H5645" s="16"/>
    </row>
    <row r="5646" spans="7:8" x14ac:dyDescent="0.2">
      <c r="G5646" s="34"/>
      <c r="H5646" s="16"/>
    </row>
    <row r="5647" spans="7:8" x14ac:dyDescent="0.2">
      <c r="G5647" s="34"/>
      <c r="H5647" s="16"/>
    </row>
    <row r="5648" spans="7:8" x14ac:dyDescent="0.2">
      <c r="G5648" s="34"/>
      <c r="H5648" s="16"/>
    </row>
    <row r="5649" spans="7:8" x14ac:dyDescent="0.2">
      <c r="G5649" s="34"/>
      <c r="H5649" s="16"/>
    </row>
    <row r="5650" spans="7:8" x14ac:dyDescent="0.2">
      <c r="G5650" s="34"/>
      <c r="H5650" s="16"/>
    </row>
    <row r="5651" spans="7:8" x14ac:dyDescent="0.2">
      <c r="G5651" s="34"/>
      <c r="H5651" s="16"/>
    </row>
    <row r="5652" spans="7:8" x14ac:dyDescent="0.2">
      <c r="G5652" s="34"/>
      <c r="H5652" s="16"/>
    </row>
    <row r="5653" spans="7:8" x14ac:dyDescent="0.2">
      <c r="G5653" s="34"/>
      <c r="H5653" s="16"/>
    </row>
    <row r="5654" spans="7:8" x14ac:dyDescent="0.2">
      <c r="G5654" s="34"/>
      <c r="H5654" s="16"/>
    </row>
    <row r="5655" spans="7:8" x14ac:dyDescent="0.2">
      <c r="G5655" s="34"/>
      <c r="H5655" s="16"/>
    </row>
    <row r="5656" spans="7:8" x14ac:dyDescent="0.2">
      <c r="G5656" s="34"/>
      <c r="H5656" s="16"/>
    </row>
    <row r="5657" spans="7:8" x14ac:dyDescent="0.2">
      <c r="G5657" s="34"/>
      <c r="H5657" s="16"/>
    </row>
    <row r="5658" spans="7:8" x14ac:dyDescent="0.2">
      <c r="G5658" s="34"/>
      <c r="H5658" s="16"/>
    </row>
    <row r="5659" spans="7:8" x14ac:dyDescent="0.2">
      <c r="G5659" s="34"/>
      <c r="H5659" s="16"/>
    </row>
    <row r="5660" spans="7:8" x14ac:dyDescent="0.2">
      <c r="G5660" s="34"/>
      <c r="H5660" s="16"/>
    </row>
    <row r="5661" spans="7:8" x14ac:dyDescent="0.2">
      <c r="G5661" s="34"/>
      <c r="H5661" s="16"/>
    </row>
    <row r="5662" spans="7:8" x14ac:dyDescent="0.2">
      <c r="G5662" s="34"/>
      <c r="H5662" s="16"/>
    </row>
    <row r="5663" spans="7:8" x14ac:dyDescent="0.2">
      <c r="G5663" s="34"/>
      <c r="H5663" s="16"/>
    </row>
    <row r="5664" spans="7:8" x14ac:dyDescent="0.2">
      <c r="G5664" s="34"/>
      <c r="H5664" s="16"/>
    </row>
    <row r="5665" spans="7:8" x14ac:dyDescent="0.2">
      <c r="G5665" s="34"/>
      <c r="H5665" s="16"/>
    </row>
    <row r="5666" spans="7:8" x14ac:dyDescent="0.2">
      <c r="G5666" s="34"/>
      <c r="H5666" s="16"/>
    </row>
    <row r="5667" spans="7:8" x14ac:dyDescent="0.2">
      <c r="G5667" s="34"/>
      <c r="H5667" s="16"/>
    </row>
    <row r="5668" spans="7:8" x14ac:dyDescent="0.2">
      <c r="G5668" s="34"/>
      <c r="H5668" s="16"/>
    </row>
    <row r="5669" spans="7:8" x14ac:dyDescent="0.2">
      <c r="G5669" s="34"/>
      <c r="H5669" s="16"/>
    </row>
    <row r="5670" spans="7:8" x14ac:dyDescent="0.2">
      <c r="G5670" s="34"/>
      <c r="H5670" s="16"/>
    </row>
    <row r="5671" spans="7:8" x14ac:dyDescent="0.2">
      <c r="G5671" s="34"/>
      <c r="H5671" s="16"/>
    </row>
    <row r="5672" spans="7:8" x14ac:dyDescent="0.2">
      <c r="G5672" s="34"/>
      <c r="H5672" s="16"/>
    </row>
    <row r="5673" spans="7:8" x14ac:dyDescent="0.2">
      <c r="G5673" s="34"/>
      <c r="H5673" s="16"/>
    </row>
    <row r="5674" spans="7:8" x14ac:dyDescent="0.2">
      <c r="G5674" s="34"/>
      <c r="H5674" s="16"/>
    </row>
    <row r="5675" spans="7:8" x14ac:dyDescent="0.2">
      <c r="G5675" s="34"/>
      <c r="H5675" s="16"/>
    </row>
    <row r="5676" spans="7:8" x14ac:dyDescent="0.2">
      <c r="G5676" s="34"/>
      <c r="H5676" s="16"/>
    </row>
    <row r="5677" spans="7:8" x14ac:dyDescent="0.2">
      <c r="G5677" s="34"/>
      <c r="H5677" s="16"/>
    </row>
    <row r="5678" spans="7:8" x14ac:dyDescent="0.2">
      <c r="G5678" s="34"/>
      <c r="H5678" s="16"/>
    </row>
    <row r="5679" spans="7:8" x14ac:dyDescent="0.2">
      <c r="G5679" s="34"/>
      <c r="H5679" s="16"/>
    </row>
    <row r="5680" spans="7:8" x14ac:dyDescent="0.2">
      <c r="G5680" s="34"/>
      <c r="H5680" s="16"/>
    </row>
    <row r="5681" spans="7:8" x14ac:dyDescent="0.2">
      <c r="G5681" s="34"/>
      <c r="H5681" s="16"/>
    </row>
    <row r="5682" spans="7:8" x14ac:dyDescent="0.2">
      <c r="G5682" s="34"/>
      <c r="H5682" s="16"/>
    </row>
    <row r="5683" spans="7:8" x14ac:dyDescent="0.2">
      <c r="G5683" s="34"/>
      <c r="H5683" s="16"/>
    </row>
    <row r="5684" spans="7:8" x14ac:dyDescent="0.2">
      <c r="G5684" s="34"/>
      <c r="H5684" s="16"/>
    </row>
    <row r="5685" spans="7:8" x14ac:dyDescent="0.2">
      <c r="G5685" s="34"/>
      <c r="H5685" s="16"/>
    </row>
    <row r="5686" spans="7:8" x14ac:dyDescent="0.2">
      <c r="G5686" s="34"/>
      <c r="H5686" s="16"/>
    </row>
    <row r="5687" spans="7:8" x14ac:dyDescent="0.2">
      <c r="G5687" s="34"/>
      <c r="H5687" s="16"/>
    </row>
    <row r="5688" spans="7:8" x14ac:dyDescent="0.2">
      <c r="G5688" s="34"/>
      <c r="H5688" s="16"/>
    </row>
    <row r="5689" spans="7:8" x14ac:dyDescent="0.2">
      <c r="G5689" s="34"/>
      <c r="H5689" s="16"/>
    </row>
    <row r="5690" spans="7:8" x14ac:dyDescent="0.2">
      <c r="G5690" s="34"/>
      <c r="H5690" s="16"/>
    </row>
    <row r="5691" spans="7:8" x14ac:dyDescent="0.2">
      <c r="G5691" s="34"/>
      <c r="H5691" s="16"/>
    </row>
    <row r="5692" spans="7:8" x14ac:dyDescent="0.2">
      <c r="G5692" s="34"/>
      <c r="H5692" s="16"/>
    </row>
    <row r="5693" spans="7:8" x14ac:dyDescent="0.2">
      <c r="G5693" s="34"/>
      <c r="H5693" s="16"/>
    </row>
    <row r="5694" spans="7:8" x14ac:dyDescent="0.2">
      <c r="G5694" s="34"/>
      <c r="H5694" s="16"/>
    </row>
    <row r="5695" spans="7:8" x14ac:dyDescent="0.2">
      <c r="G5695" s="34"/>
      <c r="H5695" s="16"/>
    </row>
    <row r="5696" spans="7:8" x14ac:dyDescent="0.2">
      <c r="G5696" s="34"/>
      <c r="H5696" s="16"/>
    </row>
    <row r="5697" spans="7:8" x14ac:dyDescent="0.2">
      <c r="G5697" s="34"/>
      <c r="H5697" s="16"/>
    </row>
    <row r="5698" spans="7:8" x14ac:dyDescent="0.2">
      <c r="G5698" s="34"/>
      <c r="H5698" s="16"/>
    </row>
    <row r="5699" spans="7:8" x14ac:dyDescent="0.2">
      <c r="G5699" s="34"/>
      <c r="H5699" s="16"/>
    </row>
    <row r="5700" spans="7:8" x14ac:dyDescent="0.2">
      <c r="G5700" s="34"/>
      <c r="H5700" s="16"/>
    </row>
    <row r="5701" spans="7:8" x14ac:dyDescent="0.2">
      <c r="G5701" s="34"/>
      <c r="H5701" s="16"/>
    </row>
    <row r="5702" spans="7:8" x14ac:dyDescent="0.2">
      <c r="G5702" s="34"/>
      <c r="H5702" s="16"/>
    </row>
    <row r="5703" spans="7:8" x14ac:dyDescent="0.2">
      <c r="G5703" s="34"/>
      <c r="H5703" s="16"/>
    </row>
    <row r="5704" spans="7:8" x14ac:dyDescent="0.2">
      <c r="G5704" s="34"/>
      <c r="H5704" s="16"/>
    </row>
    <row r="5705" spans="7:8" x14ac:dyDescent="0.2">
      <c r="G5705" s="34"/>
      <c r="H5705" s="16"/>
    </row>
    <row r="5706" spans="7:8" x14ac:dyDescent="0.2">
      <c r="G5706" s="34"/>
      <c r="H5706" s="16"/>
    </row>
    <row r="5707" spans="7:8" x14ac:dyDescent="0.2">
      <c r="G5707" s="34"/>
      <c r="H5707" s="16"/>
    </row>
    <row r="5708" spans="7:8" x14ac:dyDescent="0.2">
      <c r="G5708" s="34"/>
      <c r="H5708" s="16"/>
    </row>
    <row r="5709" spans="7:8" x14ac:dyDescent="0.2">
      <c r="G5709" s="34"/>
      <c r="H5709" s="16"/>
    </row>
    <row r="5710" spans="7:8" x14ac:dyDescent="0.2">
      <c r="G5710" s="34"/>
      <c r="H5710" s="16"/>
    </row>
    <row r="5711" spans="7:8" x14ac:dyDescent="0.2">
      <c r="G5711" s="34"/>
      <c r="H5711" s="16"/>
    </row>
    <row r="5712" spans="7:8" x14ac:dyDescent="0.2">
      <c r="G5712" s="34"/>
      <c r="H5712" s="16"/>
    </row>
    <row r="5713" spans="7:8" x14ac:dyDescent="0.2">
      <c r="G5713" s="34"/>
      <c r="H5713" s="16"/>
    </row>
    <row r="5714" spans="7:8" x14ac:dyDescent="0.2">
      <c r="G5714" s="34"/>
      <c r="H5714" s="16"/>
    </row>
    <row r="5715" spans="7:8" x14ac:dyDescent="0.2">
      <c r="G5715" s="34"/>
      <c r="H5715" s="16"/>
    </row>
    <row r="5716" spans="7:8" x14ac:dyDescent="0.2">
      <c r="G5716" s="34"/>
      <c r="H5716" s="16"/>
    </row>
    <row r="5717" spans="7:8" x14ac:dyDescent="0.2">
      <c r="G5717" s="34"/>
      <c r="H5717" s="16"/>
    </row>
    <row r="5718" spans="7:8" x14ac:dyDescent="0.2">
      <c r="G5718" s="34"/>
      <c r="H5718" s="16"/>
    </row>
    <row r="5719" spans="7:8" x14ac:dyDescent="0.2">
      <c r="G5719" s="34"/>
      <c r="H5719" s="16"/>
    </row>
    <row r="5720" spans="7:8" x14ac:dyDescent="0.2">
      <c r="G5720" s="34"/>
      <c r="H5720" s="16"/>
    </row>
    <row r="5721" spans="7:8" x14ac:dyDescent="0.2">
      <c r="G5721" s="34"/>
      <c r="H5721" s="16"/>
    </row>
    <row r="5722" spans="7:8" x14ac:dyDescent="0.2">
      <c r="G5722" s="34"/>
      <c r="H5722" s="16"/>
    </row>
    <row r="5723" spans="7:8" x14ac:dyDescent="0.2">
      <c r="G5723" s="34"/>
      <c r="H5723" s="16"/>
    </row>
    <row r="5724" spans="7:8" x14ac:dyDescent="0.2">
      <c r="G5724" s="34"/>
      <c r="H5724" s="16"/>
    </row>
    <row r="5725" spans="7:8" x14ac:dyDescent="0.2">
      <c r="G5725" s="34"/>
      <c r="H5725" s="16"/>
    </row>
    <row r="5726" spans="7:8" x14ac:dyDescent="0.2">
      <c r="G5726" s="34"/>
      <c r="H5726" s="16"/>
    </row>
    <row r="5727" spans="7:8" x14ac:dyDescent="0.2">
      <c r="G5727" s="34"/>
      <c r="H5727" s="16"/>
    </row>
    <row r="5728" spans="7:8" x14ac:dyDescent="0.2">
      <c r="G5728" s="34"/>
      <c r="H5728" s="16"/>
    </row>
    <row r="5729" spans="7:8" x14ac:dyDescent="0.2">
      <c r="G5729" s="34"/>
      <c r="H5729" s="16"/>
    </row>
    <row r="5730" spans="7:8" x14ac:dyDescent="0.2">
      <c r="G5730" s="34"/>
      <c r="H5730" s="16"/>
    </row>
    <row r="5731" spans="7:8" x14ac:dyDescent="0.2">
      <c r="G5731" s="34"/>
      <c r="H5731" s="16"/>
    </row>
    <row r="5732" spans="7:8" x14ac:dyDescent="0.2">
      <c r="G5732" s="34"/>
      <c r="H5732" s="16"/>
    </row>
    <row r="5733" spans="7:8" x14ac:dyDescent="0.2">
      <c r="G5733" s="34"/>
      <c r="H5733" s="16"/>
    </row>
    <row r="5734" spans="7:8" x14ac:dyDescent="0.2">
      <c r="G5734" s="34"/>
      <c r="H5734" s="16"/>
    </row>
    <row r="5735" spans="7:8" x14ac:dyDescent="0.2">
      <c r="G5735" s="34"/>
      <c r="H5735" s="16"/>
    </row>
    <row r="5736" spans="7:8" x14ac:dyDescent="0.2">
      <c r="G5736" s="34"/>
      <c r="H5736" s="16"/>
    </row>
    <row r="5737" spans="7:8" x14ac:dyDescent="0.2">
      <c r="G5737" s="34"/>
      <c r="H5737" s="16"/>
    </row>
    <row r="5738" spans="7:8" x14ac:dyDescent="0.2">
      <c r="G5738" s="34"/>
      <c r="H5738" s="16"/>
    </row>
    <row r="5739" spans="7:8" x14ac:dyDescent="0.2">
      <c r="G5739" s="34"/>
      <c r="H5739" s="16"/>
    </row>
    <row r="5740" spans="7:8" x14ac:dyDescent="0.2">
      <c r="G5740" s="34"/>
      <c r="H5740" s="16"/>
    </row>
    <row r="5741" spans="7:8" x14ac:dyDescent="0.2">
      <c r="G5741" s="34"/>
      <c r="H5741" s="16"/>
    </row>
    <row r="5742" spans="7:8" x14ac:dyDescent="0.2">
      <c r="G5742" s="34"/>
      <c r="H5742" s="16"/>
    </row>
    <row r="5743" spans="7:8" x14ac:dyDescent="0.2">
      <c r="G5743" s="34"/>
      <c r="H5743" s="16"/>
    </row>
    <row r="5744" spans="7:8" x14ac:dyDescent="0.2">
      <c r="G5744" s="34"/>
      <c r="H5744" s="16"/>
    </row>
    <row r="5745" spans="7:8" x14ac:dyDescent="0.2">
      <c r="G5745" s="34"/>
      <c r="H5745" s="16"/>
    </row>
    <row r="5746" spans="7:8" x14ac:dyDescent="0.2">
      <c r="G5746" s="34"/>
      <c r="H5746" s="16"/>
    </row>
    <row r="5747" spans="7:8" x14ac:dyDescent="0.2">
      <c r="G5747" s="34"/>
      <c r="H5747" s="16"/>
    </row>
    <row r="5748" spans="7:8" x14ac:dyDescent="0.2">
      <c r="G5748" s="34"/>
      <c r="H5748" s="16"/>
    </row>
    <row r="5749" spans="7:8" x14ac:dyDescent="0.2">
      <c r="G5749" s="34"/>
      <c r="H5749" s="16"/>
    </row>
    <row r="5750" spans="7:8" x14ac:dyDescent="0.2">
      <c r="G5750" s="34"/>
      <c r="H5750" s="16"/>
    </row>
    <row r="5751" spans="7:8" x14ac:dyDescent="0.2">
      <c r="G5751" s="34"/>
      <c r="H5751" s="16"/>
    </row>
    <row r="5752" spans="7:8" x14ac:dyDescent="0.2">
      <c r="G5752" s="34"/>
      <c r="H5752" s="16"/>
    </row>
    <row r="5753" spans="7:8" x14ac:dyDescent="0.2">
      <c r="G5753" s="34"/>
      <c r="H5753" s="16"/>
    </row>
    <row r="5754" spans="7:8" x14ac:dyDescent="0.2">
      <c r="G5754" s="34"/>
      <c r="H5754" s="16"/>
    </row>
    <row r="5755" spans="7:8" x14ac:dyDescent="0.2">
      <c r="G5755" s="34"/>
      <c r="H5755" s="16"/>
    </row>
    <row r="5756" spans="7:8" x14ac:dyDescent="0.2">
      <c r="G5756" s="34"/>
      <c r="H5756" s="16"/>
    </row>
    <row r="5757" spans="7:8" x14ac:dyDescent="0.2">
      <c r="G5757" s="34"/>
      <c r="H5757" s="16"/>
    </row>
    <row r="5758" spans="7:8" x14ac:dyDescent="0.2">
      <c r="G5758" s="34"/>
      <c r="H5758" s="16"/>
    </row>
    <row r="5759" spans="7:8" x14ac:dyDescent="0.2">
      <c r="G5759" s="34"/>
      <c r="H5759" s="16"/>
    </row>
    <row r="5760" spans="7:8" x14ac:dyDescent="0.2">
      <c r="G5760" s="34"/>
      <c r="H5760" s="16"/>
    </row>
    <row r="5761" spans="7:8" x14ac:dyDescent="0.2">
      <c r="G5761" s="34"/>
      <c r="H5761" s="16"/>
    </row>
    <row r="5762" spans="7:8" x14ac:dyDescent="0.2">
      <c r="G5762" s="34"/>
      <c r="H5762" s="16"/>
    </row>
    <row r="5763" spans="7:8" x14ac:dyDescent="0.2">
      <c r="G5763" s="34"/>
      <c r="H5763" s="16"/>
    </row>
    <row r="5764" spans="7:8" x14ac:dyDescent="0.2">
      <c r="G5764" s="34"/>
      <c r="H5764" s="16"/>
    </row>
    <row r="5765" spans="7:8" x14ac:dyDescent="0.2">
      <c r="G5765" s="34"/>
      <c r="H5765" s="16"/>
    </row>
    <row r="5766" spans="7:8" x14ac:dyDescent="0.2">
      <c r="G5766" s="34"/>
      <c r="H5766" s="16"/>
    </row>
    <row r="5767" spans="7:8" x14ac:dyDescent="0.2">
      <c r="G5767" s="34"/>
      <c r="H5767" s="16"/>
    </row>
    <row r="5768" spans="7:8" x14ac:dyDescent="0.2">
      <c r="G5768" s="34"/>
      <c r="H5768" s="16"/>
    </row>
    <row r="5769" spans="7:8" x14ac:dyDescent="0.2">
      <c r="G5769" s="34"/>
      <c r="H5769" s="16"/>
    </row>
    <row r="5770" spans="7:8" x14ac:dyDescent="0.2">
      <c r="G5770" s="34"/>
      <c r="H5770" s="16"/>
    </row>
    <row r="5771" spans="7:8" x14ac:dyDescent="0.2">
      <c r="G5771" s="34"/>
      <c r="H5771" s="16"/>
    </row>
    <row r="5772" spans="7:8" x14ac:dyDescent="0.2">
      <c r="G5772" s="34"/>
      <c r="H5772" s="16"/>
    </row>
    <row r="5773" spans="7:8" x14ac:dyDescent="0.2">
      <c r="G5773" s="34"/>
      <c r="H5773" s="16"/>
    </row>
    <row r="5774" spans="7:8" x14ac:dyDescent="0.2">
      <c r="G5774" s="34"/>
      <c r="H5774" s="16"/>
    </row>
    <row r="5775" spans="7:8" x14ac:dyDescent="0.2">
      <c r="G5775" s="34"/>
      <c r="H5775" s="16"/>
    </row>
    <row r="5776" spans="7:8" x14ac:dyDescent="0.2">
      <c r="G5776" s="34"/>
      <c r="H5776" s="16"/>
    </row>
    <row r="5777" spans="7:8" x14ac:dyDescent="0.2">
      <c r="G5777" s="34"/>
      <c r="H5777" s="16"/>
    </row>
    <row r="5778" spans="7:8" x14ac:dyDescent="0.2">
      <c r="G5778" s="34"/>
      <c r="H5778" s="16"/>
    </row>
    <row r="5779" spans="7:8" x14ac:dyDescent="0.2">
      <c r="G5779" s="34"/>
      <c r="H5779" s="16"/>
    </row>
    <row r="5780" spans="7:8" x14ac:dyDescent="0.2">
      <c r="G5780" s="34"/>
      <c r="H5780" s="16"/>
    </row>
    <row r="5781" spans="7:8" x14ac:dyDescent="0.2">
      <c r="G5781" s="34"/>
      <c r="H5781" s="16"/>
    </row>
    <row r="5782" spans="7:8" x14ac:dyDescent="0.2">
      <c r="G5782" s="34"/>
      <c r="H5782" s="16"/>
    </row>
    <row r="5783" spans="7:8" x14ac:dyDescent="0.2">
      <c r="G5783" s="34"/>
      <c r="H5783" s="16"/>
    </row>
    <row r="5784" spans="7:8" x14ac:dyDescent="0.2">
      <c r="G5784" s="34"/>
      <c r="H5784" s="16"/>
    </row>
    <row r="5785" spans="7:8" x14ac:dyDescent="0.2">
      <c r="G5785" s="34"/>
      <c r="H5785" s="16"/>
    </row>
    <row r="5786" spans="7:8" x14ac:dyDescent="0.2">
      <c r="G5786" s="34"/>
      <c r="H5786" s="16"/>
    </row>
    <row r="5787" spans="7:8" x14ac:dyDescent="0.2">
      <c r="G5787" s="34"/>
      <c r="H5787" s="16"/>
    </row>
    <row r="5788" spans="7:8" x14ac:dyDescent="0.2">
      <c r="G5788" s="34"/>
      <c r="H5788" s="16"/>
    </row>
    <row r="5789" spans="7:8" x14ac:dyDescent="0.2">
      <c r="G5789" s="34"/>
      <c r="H5789" s="16"/>
    </row>
    <row r="5790" spans="7:8" x14ac:dyDescent="0.2">
      <c r="G5790" s="34"/>
      <c r="H5790" s="16"/>
    </row>
    <row r="5791" spans="7:8" x14ac:dyDescent="0.2">
      <c r="G5791" s="34"/>
      <c r="H5791" s="16"/>
    </row>
    <row r="5792" spans="7:8" x14ac:dyDescent="0.2">
      <c r="G5792" s="34"/>
      <c r="H5792" s="16"/>
    </row>
    <row r="5793" spans="7:8" x14ac:dyDescent="0.2">
      <c r="G5793" s="34"/>
      <c r="H5793" s="16"/>
    </row>
    <row r="5794" spans="7:8" x14ac:dyDescent="0.2">
      <c r="G5794" s="34"/>
      <c r="H5794" s="16"/>
    </row>
    <row r="5795" spans="7:8" x14ac:dyDescent="0.2">
      <c r="G5795" s="34"/>
      <c r="H5795" s="16"/>
    </row>
    <row r="5796" spans="7:8" x14ac:dyDescent="0.2">
      <c r="G5796" s="34"/>
      <c r="H5796" s="16"/>
    </row>
    <row r="5797" spans="7:8" x14ac:dyDescent="0.2">
      <c r="G5797" s="34"/>
      <c r="H5797" s="16"/>
    </row>
    <row r="5798" spans="7:8" x14ac:dyDescent="0.2">
      <c r="G5798" s="34"/>
      <c r="H5798" s="16"/>
    </row>
    <row r="5799" spans="7:8" x14ac:dyDescent="0.2">
      <c r="G5799" s="34"/>
      <c r="H5799" s="16"/>
    </row>
    <row r="5800" spans="7:8" x14ac:dyDescent="0.2">
      <c r="G5800" s="34"/>
      <c r="H5800" s="16"/>
    </row>
    <row r="5801" spans="7:8" x14ac:dyDescent="0.2">
      <c r="G5801" s="34"/>
      <c r="H5801" s="16"/>
    </row>
    <row r="5802" spans="7:8" x14ac:dyDescent="0.2">
      <c r="G5802" s="34"/>
      <c r="H5802" s="16"/>
    </row>
    <row r="5803" spans="7:8" x14ac:dyDescent="0.2">
      <c r="G5803" s="34"/>
      <c r="H5803" s="16"/>
    </row>
    <row r="5804" spans="7:8" x14ac:dyDescent="0.2">
      <c r="G5804" s="34"/>
      <c r="H5804" s="16"/>
    </row>
    <row r="5805" spans="7:8" x14ac:dyDescent="0.2">
      <c r="G5805" s="34"/>
      <c r="H5805" s="16"/>
    </row>
    <row r="5806" spans="7:8" x14ac:dyDescent="0.2">
      <c r="G5806" s="34"/>
      <c r="H5806" s="16"/>
    </row>
    <row r="5807" spans="7:8" x14ac:dyDescent="0.2">
      <c r="G5807" s="34"/>
      <c r="H5807" s="16"/>
    </row>
    <row r="5808" spans="7:8" x14ac:dyDescent="0.2">
      <c r="G5808" s="34"/>
      <c r="H5808" s="16"/>
    </row>
    <row r="5809" spans="7:8" x14ac:dyDescent="0.2">
      <c r="G5809" s="34"/>
      <c r="H5809" s="16"/>
    </row>
    <row r="5810" spans="7:8" x14ac:dyDescent="0.2">
      <c r="G5810" s="34"/>
      <c r="H5810" s="16"/>
    </row>
    <row r="5811" spans="7:8" x14ac:dyDescent="0.2">
      <c r="G5811" s="34"/>
      <c r="H5811" s="16"/>
    </row>
    <row r="5812" spans="7:8" x14ac:dyDescent="0.2">
      <c r="G5812" s="34"/>
      <c r="H5812" s="16"/>
    </row>
    <row r="5813" spans="7:8" x14ac:dyDescent="0.2">
      <c r="G5813" s="34"/>
      <c r="H5813" s="16"/>
    </row>
    <row r="5814" spans="7:8" x14ac:dyDescent="0.2">
      <c r="G5814" s="34"/>
      <c r="H5814" s="16"/>
    </row>
    <row r="5815" spans="7:8" x14ac:dyDescent="0.2">
      <c r="G5815" s="34"/>
      <c r="H5815" s="16"/>
    </row>
    <row r="5816" spans="7:8" x14ac:dyDescent="0.2">
      <c r="G5816" s="34"/>
      <c r="H5816" s="16"/>
    </row>
    <row r="5817" spans="7:8" x14ac:dyDescent="0.2">
      <c r="G5817" s="34"/>
      <c r="H5817" s="16"/>
    </row>
    <row r="5818" spans="7:8" x14ac:dyDescent="0.2">
      <c r="G5818" s="34"/>
      <c r="H5818" s="16"/>
    </row>
    <row r="5819" spans="7:8" x14ac:dyDescent="0.2">
      <c r="G5819" s="34"/>
      <c r="H5819" s="16"/>
    </row>
    <row r="5820" spans="7:8" x14ac:dyDescent="0.2">
      <c r="G5820" s="34"/>
      <c r="H5820" s="16"/>
    </row>
    <row r="5821" spans="7:8" x14ac:dyDescent="0.2">
      <c r="G5821" s="34"/>
      <c r="H5821" s="16"/>
    </row>
    <row r="5822" spans="7:8" x14ac:dyDescent="0.2">
      <c r="G5822" s="34"/>
      <c r="H5822" s="16"/>
    </row>
    <row r="5823" spans="7:8" x14ac:dyDescent="0.2">
      <c r="G5823" s="34"/>
      <c r="H5823" s="16"/>
    </row>
    <row r="5824" spans="7:8" x14ac:dyDescent="0.2">
      <c r="G5824" s="34"/>
      <c r="H5824" s="16"/>
    </row>
    <row r="5825" spans="7:8" x14ac:dyDescent="0.2">
      <c r="G5825" s="34"/>
      <c r="H5825" s="16"/>
    </row>
    <row r="5826" spans="7:8" x14ac:dyDescent="0.2">
      <c r="G5826" s="34"/>
      <c r="H5826" s="16"/>
    </row>
    <row r="5827" spans="7:8" x14ac:dyDescent="0.2">
      <c r="G5827" s="34"/>
      <c r="H5827" s="16"/>
    </row>
    <row r="5828" spans="7:8" x14ac:dyDescent="0.2">
      <c r="G5828" s="34"/>
      <c r="H5828" s="16"/>
    </row>
    <row r="5829" spans="7:8" x14ac:dyDescent="0.2">
      <c r="G5829" s="34"/>
      <c r="H5829" s="16"/>
    </row>
    <row r="5830" spans="7:8" x14ac:dyDescent="0.2">
      <c r="G5830" s="34"/>
      <c r="H5830" s="16"/>
    </row>
    <row r="5831" spans="7:8" x14ac:dyDescent="0.2">
      <c r="G5831" s="34"/>
      <c r="H5831" s="16"/>
    </row>
    <row r="5832" spans="7:8" x14ac:dyDescent="0.2">
      <c r="G5832" s="34"/>
      <c r="H5832" s="16"/>
    </row>
    <row r="5833" spans="7:8" x14ac:dyDescent="0.2">
      <c r="G5833" s="34"/>
      <c r="H5833" s="16"/>
    </row>
    <row r="5834" spans="7:8" x14ac:dyDescent="0.2">
      <c r="G5834" s="34"/>
      <c r="H5834" s="16"/>
    </row>
    <row r="5835" spans="7:8" x14ac:dyDescent="0.2">
      <c r="G5835" s="34"/>
      <c r="H5835" s="16"/>
    </row>
    <row r="5836" spans="7:8" x14ac:dyDescent="0.2">
      <c r="G5836" s="34"/>
      <c r="H5836" s="16"/>
    </row>
    <row r="5837" spans="7:8" x14ac:dyDescent="0.2">
      <c r="G5837" s="34"/>
      <c r="H5837" s="16"/>
    </row>
    <row r="5838" spans="7:8" x14ac:dyDescent="0.2">
      <c r="G5838" s="34"/>
      <c r="H5838" s="16"/>
    </row>
    <row r="5839" spans="7:8" x14ac:dyDescent="0.2">
      <c r="G5839" s="34"/>
      <c r="H5839" s="16"/>
    </row>
    <row r="5840" spans="7:8" x14ac:dyDescent="0.2">
      <c r="G5840" s="34"/>
      <c r="H5840" s="16"/>
    </row>
    <row r="5841" spans="7:8" x14ac:dyDescent="0.2">
      <c r="G5841" s="34"/>
      <c r="H5841" s="16"/>
    </row>
    <row r="5842" spans="7:8" x14ac:dyDescent="0.2">
      <c r="G5842" s="34"/>
      <c r="H5842" s="16"/>
    </row>
    <row r="5843" spans="7:8" x14ac:dyDescent="0.2">
      <c r="G5843" s="34"/>
      <c r="H5843" s="16"/>
    </row>
    <row r="5844" spans="7:8" x14ac:dyDescent="0.2">
      <c r="G5844" s="34"/>
      <c r="H5844" s="16"/>
    </row>
    <row r="5845" spans="7:8" x14ac:dyDescent="0.2">
      <c r="G5845" s="34"/>
      <c r="H5845" s="16"/>
    </row>
    <row r="5846" spans="7:8" x14ac:dyDescent="0.2">
      <c r="G5846" s="34"/>
      <c r="H5846" s="16"/>
    </row>
    <row r="5847" spans="7:8" x14ac:dyDescent="0.2">
      <c r="G5847" s="34"/>
      <c r="H5847" s="16"/>
    </row>
    <row r="5848" spans="7:8" x14ac:dyDescent="0.2">
      <c r="G5848" s="34"/>
      <c r="H5848" s="16"/>
    </row>
    <row r="5849" spans="7:8" x14ac:dyDescent="0.2">
      <c r="G5849" s="34"/>
      <c r="H5849" s="16"/>
    </row>
    <row r="5850" spans="7:8" x14ac:dyDescent="0.2">
      <c r="G5850" s="34"/>
      <c r="H5850" s="16"/>
    </row>
    <row r="5851" spans="7:8" x14ac:dyDescent="0.2">
      <c r="G5851" s="34"/>
      <c r="H5851" s="16"/>
    </row>
    <row r="5852" spans="7:8" x14ac:dyDescent="0.2">
      <c r="G5852" s="34"/>
      <c r="H5852" s="16"/>
    </row>
    <row r="5853" spans="7:8" x14ac:dyDescent="0.2">
      <c r="G5853" s="34"/>
      <c r="H5853" s="16"/>
    </row>
    <row r="5854" spans="7:8" x14ac:dyDescent="0.2">
      <c r="G5854" s="34"/>
      <c r="H5854" s="16"/>
    </row>
    <row r="5855" spans="7:8" x14ac:dyDescent="0.2">
      <c r="G5855" s="34"/>
      <c r="H5855" s="16"/>
    </row>
    <row r="5856" spans="7:8" x14ac:dyDescent="0.2">
      <c r="G5856" s="34"/>
      <c r="H5856" s="16"/>
    </row>
    <row r="5857" spans="7:8" x14ac:dyDescent="0.2">
      <c r="G5857" s="34"/>
      <c r="H5857" s="16"/>
    </row>
    <row r="5858" spans="7:8" x14ac:dyDescent="0.2">
      <c r="G5858" s="34"/>
      <c r="H5858" s="16"/>
    </row>
    <row r="5859" spans="7:8" x14ac:dyDescent="0.2">
      <c r="G5859" s="34"/>
      <c r="H5859" s="16"/>
    </row>
    <row r="5860" spans="7:8" x14ac:dyDescent="0.2">
      <c r="G5860" s="34"/>
      <c r="H5860" s="16"/>
    </row>
    <row r="5861" spans="7:8" x14ac:dyDescent="0.2">
      <c r="G5861" s="34"/>
      <c r="H5861" s="16"/>
    </row>
    <row r="5862" spans="7:8" x14ac:dyDescent="0.2">
      <c r="G5862" s="34"/>
      <c r="H5862" s="16"/>
    </row>
    <row r="5863" spans="7:8" x14ac:dyDescent="0.2">
      <c r="G5863" s="34"/>
      <c r="H5863" s="16"/>
    </row>
    <row r="5864" spans="7:8" x14ac:dyDescent="0.2">
      <c r="G5864" s="34"/>
      <c r="H5864" s="16"/>
    </row>
    <row r="5865" spans="7:8" x14ac:dyDescent="0.2">
      <c r="G5865" s="34"/>
      <c r="H5865" s="16"/>
    </row>
    <row r="5866" spans="7:8" x14ac:dyDescent="0.2">
      <c r="G5866" s="34"/>
      <c r="H5866" s="16"/>
    </row>
    <row r="5867" spans="7:8" x14ac:dyDescent="0.2">
      <c r="G5867" s="34"/>
      <c r="H5867" s="16"/>
    </row>
    <row r="5868" spans="7:8" x14ac:dyDescent="0.2">
      <c r="G5868" s="34"/>
      <c r="H5868" s="16"/>
    </row>
    <row r="5869" spans="7:8" x14ac:dyDescent="0.2">
      <c r="G5869" s="34"/>
      <c r="H5869" s="16"/>
    </row>
    <row r="5870" spans="7:8" x14ac:dyDescent="0.2">
      <c r="G5870" s="34"/>
      <c r="H5870" s="16"/>
    </row>
    <row r="5871" spans="7:8" x14ac:dyDescent="0.2">
      <c r="G5871" s="34"/>
      <c r="H5871" s="16"/>
    </row>
    <row r="5872" spans="7:8" x14ac:dyDescent="0.2">
      <c r="G5872" s="34"/>
      <c r="H5872" s="16"/>
    </row>
    <row r="5873" spans="7:8" x14ac:dyDescent="0.2">
      <c r="G5873" s="34"/>
      <c r="H5873" s="16"/>
    </row>
    <row r="5874" spans="7:8" x14ac:dyDescent="0.2">
      <c r="G5874" s="34"/>
      <c r="H5874" s="16"/>
    </row>
    <row r="5875" spans="7:8" x14ac:dyDescent="0.2">
      <c r="G5875" s="34"/>
      <c r="H5875" s="16"/>
    </row>
    <row r="5876" spans="7:8" x14ac:dyDescent="0.2">
      <c r="G5876" s="34"/>
      <c r="H5876" s="16"/>
    </row>
    <row r="5877" spans="7:8" x14ac:dyDescent="0.2">
      <c r="G5877" s="34"/>
      <c r="H5877" s="16"/>
    </row>
    <row r="5878" spans="7:8" x14ac:dyDescent="0.2">
      <c r="G5878" s="34"/>
      <c r="H5878" s="16"/>
    </row>
    <row r="5879" spans="7:8" x14ac:dyDescent="0.2">
      <c r="G5879" s="34"/>
      <c r="H5879" s="16"/>
    </row>
    <row r="5880" spans="7:8" x14ac:dyDescent="0.2">
      <c r="G5880" s="34"/>
      <c r="H5880" s="16"/>
    </row>
    <row r="5881" spans="7:8" x14ac:dyDescent="0.2">
      <c r="G5881" s="34"/>
      <c r="H5881" s="16"/>
    </row>
    <row r="5882" spans="7:8" x14ac:dyDescent="0.2">
      <c r="G5882" s="34"/>
      <c r="H5882" s="16"/>
    </row>
    <row r="5883" spans="7:8" x14ac:dyDescent="0.2">
      <c r="G5883" s="34"/>
      <c r="H5883" s="16"/>
    </row>
    <row r="5884" spans="7:8" x14ac:dyDescent="0.2">
      <c r="G5884" s="34"/>
      <c r="H5884" s="16"/>
    </row>
    <row r="5885" spans="7:8" x14ac:dyDescent="0.2">
      <c r="G5885" s="34"/>
      <c r="H5885" s="16"/>
    </row>
    <row r="5886" spans="7:8" x14ac:dyDescent="0.2">
      <c r="G5886" s="34"/>
      <c r="H5886" s="16"/>
    </row>
    <row r="5887" spans="7:8" x14ac:dyDescent="0.2">
      <c r="G5887" s="34"/>
      <c r="H5887" s="16"/>
    </row>
    <row r="5888" spans="7:8" x14ac:dyDescent="0.2">
      <c r="G5888" s="34"/>
      <c r="H5888" s="16"/>
    </row>
    <row r="5889" spans="7:8" x14ac:dyDescent="0.2">
      <c r="G5889" s="34"/>
      <c r="H5889" s="16"/>
    </row>
    <row r="5890" spans="7:8" x14ac:dyDescent="0.2">
      <c r="G5890" s="34"/>
      <c r="H5890" s="16"/>
    </row>
    <row r="5891" spans="7:8" x14ac:dyDescent="0.2">
      <c r="G5891" s="34"/>
      <c r="H5891" s="16"/>
    </row>
    <row r="5892" spans="7:8" x14ac:dyDescent="0.2">
      <c r="G5892" s="34"/>
      <c r="H5892" s="16"/>
    </row>
    <row r="5893" spans="7:8" x14ac:dyDescent="0.2">
      <c r="G5893" s="34"/>
      <c r="H5893" s="16"/>
    </row>
    <row r="5894" spans="7:8" x14ac:dyDescent="0.2">
      <c r="G5894" s="34"/>
      <c r="H5894" s="16"/>
    </row>
    <row r="5895" spans="7:8" x14ac:dyDescent="0.2">
      <c r="G5895" s="34"/>
      <c r="H5895" s="16"/>
    </row>
    <row r="5896" spans="7:8" x14ac:dyDescent="0.2">
      <c r="G5896" s="34"/>
      <c r="H5896" s="16"/>
    </row>
    <row r="5897" spans="7:8" x14ac:dyDescent="0.2">
      <c r="G5897" s="34"/>
      <c r="H5897" s="16"/>
    </row>
    <row r="5898" spans="7:8" x14ac:dyDescent="0.2">
      <c r="G5898" s="34"/>
      <c r="H5898" s="16"/>
    </row>
    <row r="5899" spans="7:8" x14ac:dyDescent="0.2">
      <c r="G5899" s="34"/>
      <c r="H5899" s="16"/>
    </row>
    <row r="5900" spans="7:8" x14ac:dyDescent="0.2">
      <c r="G5900" s="34"/>
      <c r="H5900" s="16"/>
    </row>
    <row r="5901" spans="7:8" x14ac:dyDescent="0.2">
      <c r="G5901" s="34"/>
      <c r="H5901" s="16"/>
    </row>
    <row r="5902" spans="7:8" x14ac:dyDescent="0.2">
      <c r="G5902" s="34"/>
      <c r="H5902" s="16"/>
    </row>
    <row r="5903" spans="7:8" x14ac:dyDescent="0.2">
      <c r="G5903" s="34"/>
      <c r="H5903" s="16"/>
    </row>
    <row r="5904" spans="7:8" x14ac:dyDescent="0.2">
      <c r="G5904" s="34"/>
      <c r="H5904" s="16"/>
    </row>
    <row r="5905" spans="7:8" x14ac:dyDescent="0.2">
      <c r="G5905" s="34"/>
      <c r="H5905" s="16"/>
    </row>
    <row r="5906" spans="7:8" x14ac:dyDescent="0.2">
      <c r="G5906" s="34"/>
      <c r="H5906" s="16"/>
    </row>
    <row r="5907" spans="7:8" x14ac:dyDescent="0.2">
      <c r="G5907" s="34"/>
      <c r="H5907" s="16"/>
    </row>
    <row r="5908" spans="7:8" x14ac:dyDescent="0.2">
      <c r="G5908" s="34"/>
      <c r="H5908" s="16"/>
    </row>
    <row r="5909" spans="7:8" x14ac:dyDescent="0.2">
      <c r="G5909" s="34"/>
      <c r="H5909" s="16"/>
    </row>
    <row r="5910" spans="7:8" x14ac:dyDescent="0.2">
      <c r="G5910" s="34"/>
      <c r="H5910" s="16"/>
    </row>
    <row r="5911" spans="7:8" x14ac:dyDescent="0.2">
      <c r="G5911" s="34"/>
      <c r="H5911" s="16"/>
    </row>
    <row r="5912" spans="7:8" x14ac:dyDescent="0.2">
      <c r="G5912" s="34"/>
      <c r="H5912" s="16"/>
    </row>
    <row r="5913" spans="7:8" x14ac:dyDescent="0.2">
      <c r="G5913" s="34"/>
      <c r="H5913" s="16"/>
    </row>
    <row r="5914" spans="7:8" x14ac:dyDescent="0.2">
      <c r="G5914" s="34"/>
      <c r="H5914" s="16"/>
    </row>
    <row r="5915" spans="7:8" x14ac:dyDescent="0.2">
      <c r="G5915" s="34"/>
      <c r="H5915" s="16"/>
    </row>
    <row r="5916" spans="7:8" x14ac:dyDescent="0.2">
      <c r="G5916" s="34"/>
      <c r="H5916" s="16"/>
    </row>
    <row r="5917" spans="7:8" x14ac:dyDescent="0.2">
      <c r="G5917" s="34"/>
      <c r="H5917" s="16"/>
    </row>
    <row r="5918" spans="7:8" x14ac:dyDescent="0.2">
      <c r="G5918" s="34"/>
      <c r="H5918" s="16"/>
    </row>
    <row r="5919" spans="7:8" x14ac:dyDescent="0.2">
      <c r="G5919" s="34"/>
      <c r="H5919" s="16"/>
    </row>
    <row r="5920" spans="7:8" x14ac:dyDescent="0.2">
      <c r="G5920" s="34"/>
      <c r="H5920" s="16"/>
    </row>
    <row r="5921" spans="7:8" x14ac:dyDescent="0.2">
      <c r="G5921" s="34"/>
      <c r="H5921" s="16"/>
    </row>
    <row r="5922" spans="7:8" x14ac:dyDescent="0.2">
      <c r="G5922" s="34"/>
      <c r="H5922" s="16"/>
    </row>
    <row r="5923" spans="7:8" x14ac:dyDescent="0.2">
      <c r="G5923" s="34"/>
      <c r="H5923" s="16"/>
    </row>
    <row r="5924" spans="7:8" x14ac:dyDescent="0.2">
      <c r="G5924" s="34"/>
      <c r="H5924" s="16"/>
    </row>
    <row r="5925" spans="7:8" x14ac:dyDescent="0.2">
      <c r="G5925" s="34"/>
      <c r="H5925" s="16"/>
    </row>
    <row r="5926" spans="7:8" x14ac:dyDescent="0.2">
      <c r="G5926" s="34"/>
      <c r="H5926" s="16"/>
    </row>
    <row r="5927" spans="7:8" x14ac:dyDescent="0.2">
      <c r="G5927" s="34"/>
      <c r="H5927" s="16"/>
    </row>
    <row r="5928" spans="7:8" x14ac:dyDescent="0.2">
      <c r="G5928" s="34"/>
      <c r="H5928" s="16"/>
    </row>
    <row r="5929" spans="7:8" x14ac:dyDescent="0.2">
      <c r="G5929" s="34"/>
      <c r="H5929" s="16"/>
    </row>
    <row r="5930" spans="7:8" x14ac:dyDescent="0.2">
      <c r="G5930" s="34"/>
      <c r="H5930" s="16"/>
    </row>
    <row r="5931" spans="7:8" x14ac:dyDescent="0.2">
      <c r="G5931" s="34"/>
      <c r="H5931" s="16"/>
    </row>
    <row r="5932" spans="7:8" x14ac:dyDescent="0.2">
      <c r="G5932" s="34"/>
      <c r="H5932" s="16"/>
    </row>
    <row r="5933" spans="7:8" x14ac:dyDescent="0.2">
      <c r="G5933" s="34"/>
      <c r="H5933" s="16"/>
    </row>
    <row r="5934" spans="7:8" x14ac:dyDescent="0.2">
      <c r="G5934" s="34"/>
      <c r="H5934" s="16"/>
    </row>
    <row r="5935" spans="7:8" x14ac:dyDescent="0.2">
      <c r="G5935" s="34"/>
      <c r="H5935" s="16"/>
    </row>
    <row r="5936" spans="7:8" x14ac:dyDescent="0.2">
      <c r="G5936" s="34"/>
      <c r="H5936" s="16"/>
    </row>
    <row r="5937" spans="7:8" x14ac:dyDescent="0.2">
      <c r="G5937" s="34"/>
      <c r="H5937" s="16"/>
    </row>
    <row r="5938" spans="7:8" x14ac:dyDescent="0.2">
      <c r="G5938" s="34"/>
      <c r="H5938" s="16"/>
    </row>
    <row r="5939" spans="7:8" x14ac:dyDescent="0.2">
      <c r="G5939" s="34"/>
      <c r="H5939" s="16"/>
    </row>
    <row r="5940" spans="7:8" x14ac:dyDescent="0.2">
      <c r="G5940" s="34"/>
      <c r="H5940" s="16"/>
    </row>
    <row r="5941" spans="7:8" x14ac:dyDescent="0.2">
      <c r="G5941" s="34"/>
      <c r="H5941" s="16"/>
    </row>
    <row r="5942" spans="7:8" x14ac:dyDescent="0.2">
      <c r="G5942" s="34"/>
      <c r="H5942" s="16"/>
    </row>
    <row r="5943" spans="7:8" x14ac:dyDescent="0.2">
      <c r="G5943" s="34"/>
      <c r="H5943" s="16"/>
    </row>
    <row r="5944" spans="7:8" x14ac:dyDescent="0.2">
      <c r="G5944" s="34"/>
      <c r="H5944" s="16"/>
    </row>
    <row r="5945" spans="7:8" x14ac:dyDescent="0.2">
      <c r="G5945" s="34"/>
      <c r="H5945" s="16"/>
    </row>
    <row r="5946" spans="7:8" x14ac:dyDescent="0.2">
      <c r="G5946" s="34"/>
      <c r="H5946" s="16"/>
    </row>
    <row r="5947" spans="7:8" x14ac:dyDescent="0.2">
      <c r="G5947" s="34"/>
      <c r="H5947" s="16"/>
    </row>
    <row r="5948" spans="7:8" x14ac:dyDescent="0.2">
      <c r="G5948" s="34"/>
      <c r="H5948" s="16"/>
    </row>
    <row r="5949" spans="7:8" x14ac:dyDescent="0.2">
      <c r="G5949" s="34"/>
      <c r="H5949" s="16"/>
    </row>
    <row r="5950" spans="7:8" x14ac:dyDescent="0.2">
      <c r="G5950" s="34"/>
      <c r="H5950" s="16"/>
    </row>
    <row r="5951" spans="7:8" x14ac:dyDescent="0.2">
      <c r="G5951" s="34"/>
      <c r="H5951" s="16"/>
    </row>
    <row r="5952" spans="7:8" x14ac:dyDescent="0.2">
      <c r="G5952" s="34"/>
      <c r="H5952" s="16"/>
    </row>
    <row r="5953" spans="7:8" x14ac:dyDescent="0.2">
      <c r="G5953" s="34"/>
      <c r="H5953" s="16"/>
    </row>
    <row r="5954" spans="7:8" x14ac:dyDescent="0.2">
      <c r="G5954" s="34"/>
      <c r="H5954" s="16"/>
    </row>
    <row r="5955" spans="7:8" x14ac:dyDescent="0.2">
      <c r="G5955" s="34"/>
      <c r="H5955" s="16"/>
    </row>
    <row r="5956" spans="7:8" x14ac:dyDescent="0.2">
      <c r="G5956" s="34"/>
      <c r="H5956" s="16"/>
    </row>
    <row r="5957" spans="7:8" x14ac:dyDescent="0.2">
      <c r="G5957" s="34"/>
      <c r="H5957" s="16"/>
    </row>
    <row r="5958" spans="7:8" x14ac:dyDescent="0.2">
      <c r="G5958" s="34"/>
      <c r="H5958" s="16"/>
    </row>
    <row r="5959" spans="7:8" x14ac:dyDescent="0.2">
      <c r="G5959" s="34"/>
      <c r="H5959" s="16"/>
    </row>
    <row r="5960" spans="7:8" x14ac:dyDescent="0.2">
      <c r="G5960" s="34"/>
      <c r="H5960" s="16"/>
    </row>
    <row r="5961" spans="7:8" x14ac:dyDescent="0.2">
      <c r="G5961" s="34"/>
      <c r="H5961" s="16"/>
    </row>
    <row r="5962" spans="7:8" x14ac:dyDescent="0.2">
      <c r="G5962" s="34"/>
      <c r="H5962" s="16"/>
    </row>
    <row r="5963" spans="7:8" x14ac:dyDescent="0.2">
      <c r="G5963" s="34"/>
      <c r="H5963" s="16"/>
    </row>
    <row r="5964" spans="7:8" x14ac:dyDescent="0.2">
      <c r="G5964" s="34"/>
      <c r="H5964" s="16"/>
    </row>
    <row r="5965" spans="7:8" x14ac:dyDescent="0.2">
      <c r="G5965" s="34"/>
      <c r="H5965" s="16"/>
    </row>
    <row r="5966" spans="7:8" x14ac:dyDescent="0.2">
      <c r="G5966" s="34"/>
      <c r="H5966" s="16"/>
    </row>
    <row r="5967" spans="7:8" x14ac:dyDescent="0.2">
      <c r="G5967" s="34"/>
      <c r="H5967" s="16"/>
    </row>
    <row r="5968" spans="7:8" x14ac:dyDescent="0.2">
      <c r="G5968" s="34"/>
      <c r="H5968" s="16"/>
    </row>
    <row r="5969" spans="7:8" x14ac:dyDescent="0.2">
      <c r="G5969" s="34"/>
      <c r="H5969" s="16"/>
    </row>
    <row r="5970" spans="7:8" x14ac:dyDescent="0.2">
      <c r="G5970" s="34"/>
      <c r="H5970" s="16"/>
    </row>
    <row r="5971" spans="7:8" x14ac:dyDescent="0.2">
      <c r="G5971" s="34"/>
      <c r="H5971" s="16"/>
    </row>
    <row r="5972" spans="7:8" x14ac:dyDescent="0.2">
      <c r="G5972" s="34"/>
      <c r="H5972" s="16"/>
    </row>
    <row r="5973" spans="7:8" x14ac:dyDescent="0.2">
      <c r="G5973" s="34"/>
      <c r="H5973" s="16"/>
    </row>
    <row r="5974" spans="7:8" x14ac:dyDescent="0.2">
      <c r="G5974" s="34"/>
      <c r="H5974" s="16"/>
    </row>
    <row r="5975" spans="7:8" x14ac:dyDescent="0.2">
      <c r="G5975" s="34"/>
      <c r="H5975" s="16"/>
    </row>
    <row r="5976" spans="7:8" x14ac:dyDescent="0.2">
      <c r="G5976" s="34"/>
      <c r="H5976" s="16"/>
    </row>
    <row r="5977" spans="7:8" x14ac:dyDescent="0.2">
      <c r="G5977" s="34"/>
      <c r="H5977" s="16"/>
    </row>
    <row r="5978" spans="7:8" x14ac:dyDescent="0.2">
      <c r="G5978" s="34"/>
      <c r="H5978" s="16"/>
    </row>
    <row r="5979" spans="7:8" x14ac:dyDescent="0.2">
      <c r="G5979" s="34"/>
      <c r="H5979" s="16"/>
    </row>
    <row r="5980" spans="7:8" x14ac:dyDescent="0.2">
      <c r="G5980" s="34"/>
      <c r="H5980" s="16"/>
    </row>
    <row r="5981" spans="7:8" x14ac:dyDescent="0.2">
      <c r="G5981" s="34"/>
      <c r="H5981" s="16"/>
    </row>
    <row r="5982" spans="7:8" x14ac:dyDescent="0.2">
      <c r="G5982" s="34"/>
      <c r="H5982" s="16"/>
    </row>
    <row r="5983" spans="7:8" x14ac:dyDescent="0.2">
      <c r="G5983" s="34"/>
      <c r="H5983" s="16"/>
    </row>
    <row r="5984" spans="7:8" x14ac:dyDescent="0.2">
      <c r="G5984" s="34"/>
      <c r="H5984" s="16"/>
    </row>
    <row r="5985" spans="7:8" x14ac:dyDescent="0.2">
      <c r="G5985" s="34"/>
      <c r="H5985" s="16"/>
    </row>
    <row r="5986" spans="7:8" x14ac:dyDescent="0.2">
      <c r="G5986" s="34"/>
      <c r="H5986" s="16"/>
    </row>
    <row r="5987" spans="7:8" x14ac:dyDescent="0.2">
      <c r="G5987" s="34"/>
      <c r="H5987" s="16"/>
    </row>
    <row r="5988" spans="7:8" x14ac:dyDescent="0.2">
      <c r="G5988" s="34"/>
      <c r="H5988" s="16"/>
    </row>
    <row r="5989" spans="7:8" x14ac:dyDescent="0.2">
      <c r="G5989" s="34"/>
      <c r="H5989" s="16"/>
    </row>
    <row r="5990" spans="7:8" x14ac:dyDescent="0.2">
      <c r="G5990" s="34"/>
      <c r="H5990" s="16"/>
    </row>
    <row r="5991" spans="7:8" x14ac:dyDescent="0.2">
      <c r="G5991" s="34"/>
      <c r="H5991" s="16"/>
    </row>
    <row r="5992" spans="7:8" x14ac:dyDescent="0.2">
      <c r="G5992" s="34"/>
      <c r="H5992" s="16"/>
    </row>
    <row r="5993" spans="7:8" x14ac:dyDescent="0.2">
      <c r="G5993" s="34"/>
      <c r="H5993" s="16"/>
    </row>
    <row r="5994" spans="7:8" x14ac:dyDescent="0.2">
      <c r="G5994" s="34"/>
      <c r="H5994" s="16"/>
    </row>
    <row r="5995" spans="7:8" x14ac:dyDescent="0.2">
      <c r="G5995" s="34"/>
      <c r="H5995" s="16"/>
    </row>
    <row r="5996" spans="7:8" x14ac:dyDescent="0.2">
      <c r="G5996" s="34"/>
      <c r="H5996" s="16"/>
    </row>
    <row r="5997" spans="7:8" x14ac:dyDescent="0.2">
      <c r="G5997" s="34"/>
      <c r="H5997" s="16"/>
    </row>
    <row r="5998" spans="7:8" x14ac:dyDescent="0.2">
      <c r="G5998" s="34"/>
      <c r="H5998" s="16"/>
    </row>
    <row r="5999" spans="7:8" x14ac:dyDescent="0.2">
      <c r="G5999" s="34"/>
      <c r="H5999" s="16"/>
    </row>
    <row r="6000" spans="7:8" x14ac:dyDescent="0.2">
      <c r="G6000" s="34"/>
      <c r="H6000" s="16"/>
    </row>
    <row r="6001" spans="7:8" x14ac:dyDescent="0.2">
      <c r="G6001" s="34"/>
      <c r="H6001" s="16"/>
    </row>
    <row r="6002" spans="7:8" x14ac:dyDescent="0.2">
      <c r="G6002" s="34"/>
      <c r="H6002" s="16"/>
    </row>
    <row r="6003" spans="7:8" x14ac:dyDescent="0.2">
      <c r="G6003" s="34"/>
      <c r="H6003" s="16"/>
    </row>
    <row r="6004" spans="7:8" x14ac:dyDescent="0.2">
      <c r="G6004" s="34"/>
      <c r="H6004" s="16"/>
    </row>
    <row r="6005" spans="7:8" x14ac:dyDescent="0.2">
      <c r="G6005" s="34"/>
      <c r="H6005" s="16"/>
    </row>
    <row r="6006" spans="7:8" x14ac:dyDescent="0.2">
      <c r="G6006" s="34"/>
      <c r="H6006" s="16"/>
    </row>
    <row r="6007" spans="7:8" x14ac:dyDescent="0.2">
      <c r="G6007" s="34"/>
      <c r="H6007" s="16"/>
    </row>
    <row r="6008" spans="7:8" x14ac:dyDescent="0.2">
      <c r="G6008" s="34"/>
      <c r="H6008" s="16"/>
    </row>
    <row r="6009" spans="7:8" x14ac:dyDescent="0.2">
      <c r="G6009" s="34"/>
      <c r="H6009" s="16"/>
    </row>
    <row r="6010" spans="7:8" x14ac:dyDescent="0.2">
      <c r="G6010" s="34"/>
      <c r="H6010" s="16"/>
    </row>
    <row r="6011" spans="7:8" x14ac:dyDescent="0.2">
      <c r="G6011" s="34"/>
      <c r="H6011" s="16"/>
    </row>
    <row r="6012" spans="7:8" x14ac:dyDescent="0.2">
      <c r="G6012" s="34"/>
      <c r="H6012" s="16"/>
    </row>
    <row r="6013" spans="7:8" x14ac:dyDescent="0.2">
      <c r="G6013" s="34"/>
      <c r="H6013" s="16"/>
    </row>
    <row r="6014" spans="7:8" x14ac:dyDescent="0.2">
      <c r="G6014" s="34"/>
      <c r="H6014" s="16"/>
    </row>
    <row r="6015" spans="7:8" x14ac:dyDescent="0.2">
      <c r="G6015" s="34"/>
      <c r="H6015" s="16"/>
    </row>
    <row r="6016" spans="7:8" x14ac:dyDescent="0.2">
      <c r="G6016" s="34"/>
      <c r="H6016" s="16"/>
    </row>
    <row r="6017" spans="7:8" x14ac:dyDescent="0.2">
      <c r="G6017" s="34"/>
      <c r="H6017" s="16"/>
    </row>
    <row r="6018" spans="7:8" x14ac:dyDescent="0.2">
      <c r="G6018" s="34"/>
      <c r="H6018" s="16"/>
    </row>
    <row r="6019" spans="7:8" x14ac:dyDescent="0.2">
      <c r="G6019" s="34"/>
      <c r="H6019" s="16"/>
    </row>
    <row r="6020" spans="7:8" x14ac:dyDescent="0.2">
      <c r="G6020" s="34"/>
      <c r="H6020" s="16"/>
    </row>
    <row r="6021" spans="7:8" x14ac:dyDescent="0.2">
      <c r="G6021" s="34"/>
      <c r="H6021" s="16"/>
    </row>
    <row r="6022" spans="7:8" x14ac:dyDescent="0.2">
      <c r="G6022" s="34"/>
      <c r="H6022" s="16"/>
    </row>
    <row r="6023" spans="7:8" x14ac:dyDescent="0.2">
      <c r="G6023" s="34"/>
      <c r="H6023" s="16"/>
    </row>
    <row r="6024" spans="7:8" x14ac:dyDescent="0.2">
      <c r="G6024" s="34"/>
      <c r="H6024" s="16"/>
    </row>
    <row r="6025" spans="7:8" x14ac:dyDescent="0.2">
      <c r="G6025" s="34"/>
      <c r="H6025" s="16"/>
    </row>
    <row r="6026" spans="7:8" x14ac:dyDescent="0.2">
      <c r="G6026" s="34"/>
      <c r="H6026" s="16"/>
    </row>
    <row r="6027" spans="7:8" x14ac:dyDescent="0.2">
      <c r="G6027" s="34"/>
      <c r="H6027" s="16"/>
    </row>
    <row r="6028" spans="7:8" x14ac:dyDescent="0.2">
      <c r="G6028" s="34"/>
      <c r="H6028" s="16"/>
    </row>
    <row r="6029" spans="7:8" x14ac:dyDescent="0.2">
      <c r="G6029" s="34"/>
      <c r="H6029" s="16"/>
    </row>
    <row r="6030" spans="7:8" x14ac:dyDescent="0.2">
      <c r="G6030" s="34"/>
      <c r="H6030" s="16"/>
    </row>
    <row r="6031" spans="7:8" x14ac:dyDescent="0.2">
      <c r="G6031" s="34"/>
      <c r="H6031" s="16"/>
    </row>
    <row r="6032" spans="7:8" x14ac:dyDescent="0.2">
      <c r="G6032" s="34"/>
      <c r="H6032" s="16"/>
    </row>
    <row r="6033" spans="7:8" x14ac:dyDescent="0.2">
      <c r="G6033" s="34"/>
      <c r="H6033" s="16"/>
    </row>
    <row r="6034" spans="7:8" x14ac:dyDescent="0.2">
      <c r="G6034" s="34"/>
      <c r="H6034" s="16"/>
    </row>
    <row r="6035" spans="7:8" x14ac:dyDescent="0.2">
      <c r="G6035" s="34"/>
      <c r="H6035" s="16"/>
    </row>
    <row r="6036" spans="7:8" x14ac:dyDescent="0.2">
      <c r="G6036" s="34"/>
      <c r="H6036" s="16"/>
    </row>
    <row r="6037" spans="7:8" x14ac:dyDescent="0.2">
      <c r="G6037" s="34"/>
      <c r="H6037" s="16"/>
    </row>
    <row r="6038" spans="7:8" x14ac:dyDescent="0.2">
      <c r="G6038" s="34"/>
      <c r="H6038" s="16"/>
    </row>
    <row r="6039" spans="7:8" x14ac:dyDescent="0.2">
      <c r="G6039" s="34"/>
      <c r="H6039" s="16"/>
    </row>
    <row r="6040" spans="7:8" x14ac:dyDescent="0.2">
      <c r="G6040" s="34"/>
      <c r="H6040" s="16"/>
    </row>
    <row r="6041" spans="7:8" x14ac:dyDescent="0.2">
      <c r="G6041" s="34"/>
      <c r="H6041" s="16"/>
    </row>
    <row r="6042" spans="7:8" x14ac:dyDescent="0.2">
      <c r="G6042" s="34"/>
      <c r="H6042" s="16"/>
    </row>
    <row r="6043" spans="7:8" x14ac:dyDescent="0.2">
      <c r="G6043" s="34"/>
      <c r="H6043" s="16"/>
    </row>
    <row r="6044" spans="7:8" x14ac:dyDescent="0.2">
      <c r="G6044" s="34"/>
      <c r="H6044" s="16"/>
    </row>
    <row r="6045" spans="7:8" x14ac:dyDescent="0.2">
      <c r="G6045" s="34"/>
      <c r="H6045" s="16"/>
    </row>
    <row r="6046" spans="7:8" x14ac:dyDescent="0.2">
      <c r="G6046" s="34"/>
      <c r="H6046" s="16"/>
    </row>
    <row r="6047" spans="7:8" x14ac:dyDescent="0.2">
      <c r="G6047" s="34"/>
      <c r="H6047" s="16"/>
    </row>
    <row r="6048" spans="7:8" x14ac:dyDescent="0.2">
      <c r="G6048" s="34"/>
      <c r="H6048" s="16"/>
    </row>
    <row r="6049" spans="7:8" x14ac:dyDescent="0.2">
      <c r="G6049" s="34"/>
      <c r="H6049" s="16"/>
    </row>
    <row r="6050" spans="7:8" x14ac:dyDescent="0.2">
      <c r="G6050" s="34"/>
      <c r="H6050" s="16"/>
    </row>
    <row r="6051" spans="7:8" x14ac:dyDescent="0.2">
      <c r="G6051" s="34"/>
      <c r="H6051" s="16"/>
    </row>
    <row r="6052" spans="7:8" x14ac:dyDescent="0.2">
      <c r="G6052" s="34"/>
      <c r="H6052" s="16"/>
    </row>
    <row r="6053" spans="7:8" x14ac:dyDescent="0.2">
      <c r="G6053" s="34"/>
      <c r="H6053" s="16"/>
    </row>
    <row r="6054" spans="7:8" x14ac:dyDescent="0.2">
      <c r="G6054" s="34"/>
      <c r="H6054" s="16"/>
    </row>
    <row r="6055" spans="7:8" x14ac:dyDescent="0.2">
      <c r="G6055" s="34"/>
      <c r="H6055" s="16"/>
    </row>
    <row r="6056" spans="7:8" x14ac:dyDescent="0.2">
      <c r="G6056" s="34"/>
      <c r="H6056" s="16"/>
    </row>
    <row r="6057" spans="7:8" x14ac:dyDescent="0.2">
      <c r="G6057" s="34"/>
      <c r="H6057" s="16"/>
    </row>
    <row r="6058" spans="7:8" x14ac:dyDescent="0.2">
      <c r="G6058" s="34"/>
      <c r="H6058" s="16"/>
    </row>
    <row r="6059" spans="7:8" x14ac:dyDescent="0.2">
      <c r="G6059" s="34"/>
      <c r="H6059" s="16"/>
    </row>
    <row r="6060" spans="7:8" x14ac:dyDescent="0.2">
      <c r="G6060" s="34"/>
      <c r="H6060" s="16"/>
    </row>
    <row r="6061" spans="7:8" x14ac:dyDescent="0.2">
      <c r="G6061" s="34"/>
      <c r="H6061" s="16"/>
    </row>
    <row r="6062" spans="7:8" x14ac:dyDescent="0.2">
      <c r="G6062" s="34"/>
      <c r="H6062" s="16"/>
    </row>
    <row r="6063" spans="7:8" x14ac:dyDescent="0.2">
      <c r="G6063" s="34"/>
      <c r="H6063" s="16"/>
    </row>
    <row r="6064" spans="7:8" x14ac:dyDescent="0.2">
      <c r="G6064" s="34"/>
      <c r="H6064" s="16"/>
    </row>
    <row r="6065" spans="7:8" x14ac:dyDescent="0.2">
      <c r="G6065" s="34"/>
      <c r="H6065" s="16"/>
    </row>
    <row r="6066" spans="7:8" x14ac:dyDescent="0.2">
      <c r="G6066" s="34"/>
      <c r="H6066" s="16"/>
    </row>
    <row r="6067" spans="7:8" x14ac:dyDescent="0.2">
      <c r="G6067" s="34"/>
      <c r="H6067" s="16"/>
    </row>
    <row r="6068" spans="7:8" x14ac:dyDescent="0.2">
      <c r="G6068" s="34"/>
      <c r="H6068" s="16"/>
    </row>
    <row r="6069" spans="7:8" x14ac:dyDescent="0.2">
      <c r="G6069" s="34"/>
      <c r="H6069" s="16"/>
    </row>
    <row r="6070" spans="7:8" x14ac:dyDescent="0.2">
      <c r="G6070" s="34"/>
      <c r="H6070" s="16"/>
    </row>
    <row r="6071" spans="7:8" x14ac:dyDescent="0.2">
      <c r="G6071" s="34"/>
      <c r="H6071" s="16"/>
    </row>
    <row r="6072" spans="7:8" x14ac:dyDescent="0.2">
      <c r="G6072" s="34"/>
      <c r="H6072" s="16"/>
    </row>
    <row r="6073" spans="7:8" x14ac:dyDescent="0.2">
      <c r="G6073" s="34"/>
      <c r="H6073" s="16"/>
    </row>
    <row r="6074" spans="7:8" x14ac:dyDescent="0.2">
      <c r="G6074" s="34"/>
      <c r="H6074" s="16"/>
    </row>
    <row r="6075" spans="7:8" x14ac:dyDescent="0.2">
      <c r="G6075" s="34"/>
      <c r="H6075" s="16"/>
    </row>
    <row r="6076" spans="7:8" x14ac:dyDescent="0.2">
      <c r="G6076" s="34"/>
      <c r="H6076" s="16"/>
    </row>
    <row r="6077" spans="7:8" x14ac:dyDescent="0.2">
      <c r="G6077" s="34"/>
      <c r="H6077" s="16"/>
    </row>
    <row r="6078" spans="7:8" x14ac:dyDescent="0.2">
      <c r="G6078" s="34"/>
      <c r="H6078" s="16"/>
    </row>
    <row r="6079" spans="7:8" x14ac:dyDescent="0.2">
      <c r="G6079" s="34"/>
      <c r="H6079" s="16"/>
    </row>
    <row r="6080" spans="7:8" x14ac:dyDescent="0.2">
      <c r="G6080" s="34"/>
      <c r="H6080" s="16"/>
    </row>
    <row r="6081" spans="7:8" x14ac:dyDescent="0.2">
      <c r="G6081" s="34"/>
      <c r="H6081" s="16"/>
    </row>
    <row r="6082" spans="7:8" x14ac:dyDescent="0.2">
      <c r="G6082" s="34"/>
      <c r="H6082" s="16"/>
    </row>
    <row r="6083" spans="7:8" x14ac:dyDescent="0.2">
      <c r="G6083" s="34"/>
      <c r="H6083" s="16"/>
    </row>
    <row r="6084" spans="7:8" x14ac:dyDescent="0.2">
      <c r="G6084" s="34"/>
      <c r="H6084" s="16"/>
    </row>
    <row r="6085" spans="7:8" x14ac:dyDescent="0.2">
      <c r="G6085" s="34"/>
      <c r="H6085" s="16"/>
    </row>
    <row r="6086" spans="7:8" x14ac:dyDescent="0.2">
      <c r="G6086" s="34"/>
      <c r="H6086" s="16"/>
    </row>
    <row r="6087" spans="7:8" x14ac:dyDescent="0.2">
      <c r="G6087" s="34"/>
      <c r="H6087" s="16"/>
    </row>
    <row r="6088" spans="7:8" x14ac:dyDescent="0.2">
      <c r="G6088" s="34"/>
      <c r="H6088" s="16"/>
    </row>
    <row r="6089" spans="7:8" x14ac:dyDescent="0.2">
      <c r="G6089" s="34"/>
      <c r="H6089" s="16"/>
    </row>
    <row r="6090" spans="7:8" x14ac:dyDescent="0.2">
      <c r="G6090" s="34"/>
      <c r="H6090" s="16"/>
    </row>
    <row r="6091" spans="7:8" x14ac:dyDescent="0.2">
      <c r="G6091" s="34"/>
      <c r="H6091" s="16"/>
    </row>
    <row r="6092" spans="7:8" x14ac:dyDescent="0.2">
      <c r="G6092" s="34"/>
      <c r="H6092" s="16"/>
    </row>
    <row r="6093" spans="7:8" x14ac:dyDescent="0.2">
      <c r="G6093" s="34"/>
      <c r="H6093" s="16"/>
    </row>
    <row r="6094" spans="7:8" x14ac:dyDescent="0.2">
      <c r="G6094" s="34"/>
      <c r="H6094" s="16"/>
    </row>
    <row r="6095" spans="7:8" x14ac:dyDescent="0.2">
      <c r="G6095" s="34"/>
      <c r="H6095" s="16"/>
    </row>
    <row r="6096" spans="7:8" x14ac:dyDescent="0.2">
      <c r="G6096" s="34"/>
      <c r="H6096" s="16"/>
    </row>
    <row r="6097" spans="7:8" x14ac:dyDescent="0.2">
      <c r="G6097" s="34"/>
      <c r="H6097" s="16"/>
    </row>
    <row r="6098" spans="7:8" x14ac:dyDescent="0.2">
      <c r="G6098" s="34"/>
      <c r="H6098" s="16"/>
    </row>
    <row r="6099" spans="7:8" x14ac:dyDescent="0.2">
      <c r="G6099" s="34"/>
      <c r="H6099" s="16"/>
    </row>
    <row r="6100" spans="7:8" x14ac:dyDescent="0.2">
      <c r="G6100" s="34"/>
      <c r="H6100" s="16"/>
    </row>
    <row r="6101" spans="7:8" x14ac:dyDescent="0.2">
      <c r="G6101" s="34"/>
      <c r="H6101" s="16"/>
    </row>
    <row r="6102" spans="7:8" x14ac:dyDescent="0.2">
      <c r="G6102" s="34"/>
      <c r="H6102" s="16"/>
    </row>
    <row r="6103" spans="7:8" x14ac:dyDescent="0.2">
      <c r="G6103" s="34"/>
      <c r="H6103" s="16"/>
    </row>
    <row r="6104" spans="7:8" x14ac:dyDescent="0.2">
      <c r="G6104" s="34"/>
      <c r="H6104" s="16"/>
    </row>
    <row r="6105" spans="7:8" x14ac:dyDescent="0.2">
      <c r="G6105" s="34"/>
      <c r="H6105" s="16"/>
    </row>
    <row r="6106" spans="7:8" x14ac:dyDescent="0.2">
      <c r="G6106" s="34"/>
      <c r="H6106" s="16"/>
    </row>
    <row r="6107" spans="7:8" x14ac:dyDescent="0.2">
      <c r="G6107" s="34"/>
      <c r="H6107" s="16"/>
    </row>
    <row r="6108" spans="7:8" x14ac:dyDescent="0.2">
      <c r="G6108" s="34"/>
      <c r="H6108" s="16"/>
    </row>
    <row r="6109" spans="7:8" x14ac:dyDescent="0.2">
      <c r="G6109" s="34"/>
      <c r="H6109" s="16"/>
    </row>
    <row r="6110" spans="7:8" x14ac:dyDescent="0.2">
      <c r="G6110" s="34"/>
      <c r="H6110" s="16"/>
    </row>
    <row r="6111" spans="7:8" x14ac:dyDescent="0.2">
      <c r="G6111" s="34"/>
      <c r="H6111" s="16"/>
    </row>
    <row r="6112" spans="7:8" x14ac:dyDescent="0.2">
      <c r="G6112" s="34"/>
      <c r="H6112" s="16"/>
    </row>
    <row r="6113" spans="7:8" x14ac:dyDescent="0.2">
      <c r="G6113" s="34"/>
      <c r="H6113" s="16"/>
    </row>
    <row r="6114" spans="7:8" x14ac:dyDescent="0.2">
      <c r="G6114" s="34"/>
      <c r="H6114" s="16"/>
    </row>
    <row r="6115" spans="7:8" x14ac:dyDescent="0.2">
      <c r="G6115" s="34"/>
      <c r="H6115" s="16"/>
    </row>
    <row r="6116" spans="7:8" x14ac:dyDescent="0.2">
      <c r="G6116" s="34"/>
      <c r="H6116" s="16"/>
    </row>
    <row r="6117" spans="7:8" x14ac:dyDescent="0.2">
      <c r="G6117" s="34"/>
      <c r="H6117" s="16"/>
    </row>
    <row r="6118" spans="7:8" x14ac:dyDescent="0.2">
      <c r="G6118" s="34"/>
      <c r="H6118" s="16"/>
    </row>
    <row r="6119" spans="7:8" x14ac:dyDescent="0.2">
      <c r="G6119" s="34"/>
      <c r="H6119" s="16"/>
    </row>
    <row r="6120" spans="7:8" x14ac:dyDescent="0.2">
      <c r="G6120" s="34"/>
      <c r="H6120" s="16"/>
    </row>
    <row r="6121" spans="7:8" x14ac:dyDescent="0.2">
      <c r="G6121" s="34"/>
      <c r="H6121" s="16"/>
    </row>
    <row r="6122" spans="7:8" x14ac:dyDescent="0.2">
      <c r="G6122" s="34"/>
      <c r="H6122" s="16"/>
    </row>
    <row r="6123" spans="7:8" x14ac:dyDescent="0.2">
      <c r="G6123" s="34"/>
      <c r="H6123" s="16"/>
    </row>
    <row r="6124" spans="7:8" x14ac:dyDescent="0.2">
      <c r="G6124" s="34"/>
      <c r="H6124" s="16"/>
    </row>
    <row r="6125" spans="7:8" x14ac:dyDescent="0.2">
      <c r="G6125" s="34"/>
      <c r="H6125" s="16"/>
    </row>
    <row r="6126" spans="7:8" x14ac:dyDescent="0.2">
      <c r="G6126" s="34"/>
      <c r="H6126" s="16"/>
    </row>
    <row r="6127" spans="7:8" x14ac:dyDescent="0.2">
      <c r="G6127" s="34"/>
      <c r="H6127" s="16"/>
    </row>
    <row r="6128" spans="7:8" x14ac:dyDescent="0.2">
      <c r="G6128" s="34"/>
      <c r="H6128" s="16"/>
    </row>
    <row r="6129" spans="7:8" x14ac:dyDescent="0.2">
      <c r="G6129" s="34"/>
      <c r="H6129" s="16"/>
    </row>
    <row r="6130" spans="7:8" x14ac:dyDescent="0.2">
      <c r="G6130" s="34"/>
      <c r="H6130" s="16"/>
    </row>
    <row r="6131" spans="7:8" x14ac:dyDescent="0.2">
      <c r="G6131" s="34"/>
      <c r="H6131" s="16"/>
    </row>
    <row r="6132" spans="7:8" x14ac:dyDescent="0.2">
      <c r="G6132" s="34"/>
      <c r="H6132" s="16"/>
    </row>
    <row r="6133" spans="7:8" x14ac:dyDescent="0.2">
      <c r="G6133" s="34"/>
      <c r="H6133" s="16"/>
    </row>
    <row r="6134" spans="7:8" x14ac:dyDescent="0.2">
      <c r="G6134" s="34"/>
      <c r="H6134" s="16"/>
    </row>
    <row r="6135" spans="7:8" x14ac:dyDescent="0.2">
      <c r="G6135" s="34"/>
      <c r="H6135" s="16"/>
    </row>
    <row r="6136" spans="7:8" x14ac:dyDescent="0.2">
      <c r="G6136" s="34"/>
      <c r="H6136" s="16"/>
    </row>
    <row r="6137" spans="7:8" x14ac:dyDescent="0.2">
      <c r="G6137" s="34"/>
      <c r="H6137" s="16"/>
    </row>
    <row r="6138" spans="7:8" x14ac:dyDescent="0.2">
      <c r="G6138" s="34"/>
      <c r="H6138" s="16"/>
    </row>
    <row r="6139" spans="7:8" x14ac:dyDescent="0.2">
      <c r="G6139" s="34"/>
      <c r="H6139" s="16"/>
    </row>
    <row r="6140" spans="7:8" x14ac:dyDescent="0.2">
      <c r="G6140" s="34"/>
      <c r="H6140" s="16"/>
    </row>
    <row r="6141" spans="7:8" x14ac:dyDescent="0.2">
      <c r="G6141" s="34"/>
      <c r="H6141" s="16"/>
    </row>
    <row r="6142" spans="7:8" x14ac:dyDescent="0.2">
      <c r="G6142" s="34"/>
      <c r="H6142" s="16"/>
    </row>
    <row r="6143" spans="7:8" x14ac:dyDescent="0.2">
      <c r="G6143" s="34"/>
      <c r="H6143" s="16"/>
    </row>
    <row r="6144" spans="7:8" x14ac:dyDescent="0.2">
      <c r="G6144" s="34"/>
      <c r="H6144" s="16"/>
    </row>
    <row r="6145" spans="7:8" x14ac:dyDescent="0.2">
      <c r="G6145" s="34"/>
      <c r="H6145" s="16"/>
    </row>
    <row r="6146" spans="7:8" x14ac:dyDescent="0.2">
      <c r="G6146" s="34"/>
      <c r="H6146" s="16"/>
    </row>
    <row r="6147" spans="7:8" x14ac:dyDescent="0.2">
      <c r="G6147" s="34"/>
      <c r="H6147" s="16"/>
    </row>
    <row r="6148" spans="7:8" x14ac:dyDescent="0.2">
      <c r="G6148" s="34"/>
      <c r="H6148" s="16"/>
    </row>
    <row r="6149" spans="7:8" x14ac:dyDescent="0.2">
      <c r="G6149" s="34"/>
      <c r="H6149" s="16"/>
    </row>
    <row r="6150" spans="7:8" x14ac:dyDescent="0.2">
      <c r="G6150" s="34"/>
      <c r="H6150" s="16"/>
    </row>
    <row r="6151" spans="7:8" x14ac:dyDescent="0.2">
      <c r="G6151" s="34"/>
      <c r="H6151" s="16"/>
    </row>
    <row r="6152" spans="7:8" x14ac:dyDescent="0.2">
      <c r="G6152" s="34"/>
      <c r="H6152" s="16"/>
    </row>
    <row r="6153" spans="7:8" x14ac:dyDescent="0.2">
      <c r="G6153" s="34"/>
      <c r="H6153" s="16"/>
    </row>
    <row r="6154" spans="7:8" x14ac:dyDescent="0.2">
      <c r="G6154" s="34"/>
      <c r="H6154" s="16"/>
    </row>
    <row r="6155" spans="7:8" x14ac:dyDescent="0.2">
      <c r="G6155" s="34"/>
      <c r="H6155" s="16"/>
    </row>
    <row r="6156" spans="7:8" x14ac:dyDescent="0.2">
      <c r="G6156" s="34"/>
      <c r="H6156" s="16"/>
    </row>
    <row r="6157" spans="7:8" x14ac:dyDescent="0.2">
      <c r="G6157" s="34"/>
      <c r="H6157" s="16"/>
    </row>
    <row r="6158" spans="7:8" x14ac:dyDescent="0.2">
      <c r="G6158" s="34"/>
      <c r="H6158" s="16"/>
    </row>
    <row r="6159" spans="7:8" x14ac:dyDescent="0.2">
      <c r="G6159" s="34"/>
      <c r="H6159" s="16"/>
    </row>
    <row r="6160" spans="7:8" x14ac:dyDescent="0.2">
      <c r="G6160" s="34"/>
      <c r="H6160" s="16"/>
    </row>
    <row r="6161" spans="7:8" x14ac:dyDescent="0.2">
      <c r="G6161" s="34"/>
      <c r="H6161" s="16"/>
    </row>
    <row r="6162" spans="7:8" x14ac:dyDescent="0.2">
      <c r="G6162" s="34"/>
      <c r="H6162" s="16"/>
    </row>
    <row r="6163" spans="7:8" x14ac:dyDescent="0.2">
      <c r="G6163" s="34"/>
      <c r="H6163" s="16"/>
    </row>
    <row r="6164" spans="7:8" x14ac:dyDescent="0.2">
      <c r="G6164" s="34"/>
      <c r="H6164" s="16"/>
    </row>
    <row r="6165" spans="7:8" x14ac:dyDescent="0.2">
      <c r="G6165" s="34"/>
      <c r="H6165" s="16"/>
    </row>
    <row r="6166" spans="7:8" x14ac:dyDescent="0.2">
      <c r="G6166" s="34"/>
      <c r="H6166" s="16"/>
    </row>
    <row r="6167" spans="7:8" x14ac:dyDescent="0.2">
      <c r="G6167" s="34"/>
      <c r="H6167" s="16"/>
    </row>
    <row r="6168" spans="7:8" x14ac:dyDescent="0.2">
      <c r="G6168" s="34"/>
      <c r="H6168" s="16"/>
    </row>
    <row r="6169" spans="7:8" x14ac:dyDescent="0.2">
      <c r="G6169" s="34"/>
      <c r="H6169" s="16"/>
    </row>
    <row r="6170" spans="7:8" x14ac:dyDescent="0.2">
      <c r="G6170" s="34"/>
      <c r="H6170" s="16"/>
    </row>
    <row r="6171" spans="7:8" x14ac:dyDescent="0.2">
      <c r="G6171" s="34"/>
      <c r="H6171" s="16"/>
    </row>
    <row r="6172" spans="7:8" x14ac:dyDescent="0.2">
      <c r="G6172" s="34"/>
      <c r="H6172" s="16"/>
    </row>
    <row r="6173" spans="7:8" x14ac:dyDescent="0.2">
      <c r="G6173" s="34"/>
      <c r="H6173" s="16"/>
    </row>
    <row r="6174" spans="7:8" x14ac:dyDescent="0.2">
      <c r="G6174" s="34"/>
      <c r="H6174" s="16"/>
    </row>
    <row r="6175" spans="7:8" x14ac:dyDescent="0.2">
      <c r="G6175" s="34"/>
      <c r="H6175" s="16"/>
    </row>
    <row r="6176" spans="7:8" x14ac:dyDescent="0.2">
      <c r="G6176" s="34"/>
      <c r="H6176" s="16"/>
    </row>
    <row r="6177" spans="7:8" x14ac:dyDescent="0.2">
      <c r="G6177" s="34"/>
      <c r="H6177" s="16"/>
    </row>
    <row r="6178" spans="7:8" x14ac:dyDescent="0.2">
      <c r="G6178" s="34"/>
      <c r="H6178" s="16"/>
    </row>
    <row r="6179" spans="7:8" x14ac:dyDescent="0.2">
      <c r="G6179" s="34"/>
      <c r="H6179" s="16"/>
    </row>
    <row r="6180" spans="7:8" x14ac:dyDescent="0.2">
      <c r="G6180" s="34"/>
      <c r="H6180" s="16"/>
    </row>
    <row r="6181" spans="7:8" x14ac:dyDescent="0.2">
      <c r="G6181" s="34"/>
      <c r="H6181" s="16"/>
    </row>
    <row r="6182" spans="7:8" x14ac:dyDescent="0.2">
      <c r="G6182" s="34"/>
      <c r="H6182" s="16"/>
    </row>
    <row r="6183" spans="7:8" x14ac:dyDescent="0.2">
      <c r="G6183" s="34"/>
      <c r="H6183" s="16"/>
    </row>
    <row r="6184" spans="7:8" x14ac:dyDescent="0.2">
      <c r="G6184" s="34"/>
      <c r="H6184" s="16"/>
    </row>
    <row r="6185" spans="7:8" x14ac:dyDescent="0.2">
      <c r="G6185" s="34"/>
      <c r="H6185" s="16"/>
    </row>
    <row r="6186" spans="7:8" x14ac:dyDescent="0.2">
      <c r="G6186" s="34"/>
      <c r="H6186" s="16"/>
    </row>
    <row r="6187" spans="7:8" x14ac:dyDescent="0.2">
      <c r="G6187" s="34"/>
      <c r="H6187" s="16"/>
    </row>
    <row r="6188" spans="7:8" x14ac:dyDescent="0.2">
      <c r="G6188" s="34"/>
      <c r="H6188" s="16"/>
    </row>
    <row r="6189" spans="7:8" x14ac:dyDescent="0.2">
      <c r="G6189" s="34"/>
      <c r="H6189" s="16"/>
    </row>
    <row r="6190" spans="7:8" x14ac:dyDescent="0.2">
      <c r="G6190" s="34"/>
      <c r="H6190" s="16"/>
    </row>
    <row r="6191" spans="7:8" x14ac:dyDescent="0.2">
      <c r="G6191" s="34"/>
      <c r="H6191" s="16"/>
    </row>
    <row r="6192" spans="7:8" x14ac:dyDescent="0.2">
      <c r="G6192" s="34"/>
      <c r="H6192" s="16"/>
    </row>
    <row r="6193" spans="7:8" x14ac:dyDescent="0.2">
      <c r="G6193" s="34"/>
      <c r="H6193" s="16"/>
    </row>
    <row r="6194" spans="7:8" x14ac:dyDescent="0.2">
      <c r="G6194" s="34"/>
      <c r="H6194" s="16"/>
    </row>
    <row r="6195" spans="7:8" x14ac:dyDescent="0.2">
      <c r="G6195" s="34"/>
      <c r="H6195" s="16"/>
    </row>
    <row r="6196" spans="7:8" x14ac:dyDescent="0.2">
      <c r="G6196" s="34"/>
      <c r="H6196" s="16"/>
    </row>
    <row r="6197" spans="7:8" x14ac:dyDescent="0.2">
      <c r="G6197" s="34"/>
      <c r="H6197" s="16"/>
    </row>
    <row r="6198" spans="7:8" x14ac:dyDescent="0.2">
      <c r="G6198" s="34"/>
      <c r="H6198" s="16"/>
    </row>
    <row r="6199" spans="7:8" x14ac:dyDescent="0.2">
      <c r="G6199" s="34"/>
      <c r="H6199" s="16"/>
    </row>
    <row r="6200" spans="7:8" x14ac:dyDescent="0.2">
      <c r="G6200" s="34"/>
      <c r="H6200" s="16"/>
    </row>
    <row r="6201" spans="7:8" x14ac:dyDescent="0.2">
      <c r="G6201" s="34"/>
      <c r="H6201" s="16"/>
    </row>
    <row r="6202" spans="7:8" x14ac:dyDescent="0.2">
      <c r="G6202" s="34"/>
      <c r="H6202" s="16"/>
    </row>
    <row r="6203" spans="7:8" x14ac:dyDescent="0.2">
      <c r="G6203" s="34"/>
      <c r="H6203" s="16"/>
    </row>
    <row r="6204" spans="7:8" x14ac:dyDescent="0.2">
      <c r="G6204" s="34"/>
      <c r="H6204" s="16"/>
    </row>
    <row r="6205" spans="7:8" x14ac:dyDescent="0.2">
      <c r="G6205" s="34"/>
      <c r="H6205" s="16"/>
    </row>
    <row r="6206" spans="7:8" x14ac:dyDescent="0.2">
      <c r="G6206" s="34"/>
      <c r="H6206" s="16"/>
    </row>
    <row r="6207" spans="7:8" x14ac:dyDescent="0.2">
      <c r="G6207" s="34"/>
      <c r="H6207" s="16"/>
    </row>
    <row r="6208" spans="7:8" x14ac:dyDescent="0.2">
      <c r="G6208" s="34"/>
      <c r="H6208" s="16"/>
    </row>
    <row r="6209" spans="7:8" x14ac:dyDescent="0.2">
      <c r="G6209" s="34"/>
      <c r="H6209" s="16"/>
    </row>
    <row r="6210" spans="7:8" x14ac:dyDescent="0.2">
      <c r="G6210" s="34"/>
      <c r="H6210" s="16"/>
    </row>
    <row r="6211" spans="7:8" x14ac:dyDescent="0.2">
      <c r="G6211" s="34"/>
      <c r="H6211" s="16"/>
    </row>
    <row r="6212" spans="7:8" x14ac:dyDescent="0.2">
      <c r="G6212" s="34"/>
      <c r="H6212" s="16"/>
    </row>
    <row r="6213" spans="7:8" x14ac:dyDescent="0.2">
      <c r="G6213" s="34"/>
      <c r="H6213" s="16"/>
    </row>
    <row r="6214" spans="7:8" x14ac:dyDescent="0.2">
      <c r="G6214" s="34"/>
      <c r="H6214" s="16"/>
    </row>
    <row r="6215" spans="7:8" x14ac:dyDescent="0.2">
      <c r="G6215" s="34"/>
      <c r="H6215" s="16"/>
    </row>
    <row r="6216" spans="7:8" x14ac:dyDescent="0.2">
      <c r="G6216" s="34"/>
      <c r="H6216" s="16"/>
    </row>
    <row r="6217" spans="7:8" x14ac:dyDescent="0.2">
      <c r="G6217" s="34"/>
      <c r="H6217" s="16"/>
    </row>
    <row r="6218" spans="7:8" x14ac:dyDescent="0.2">
      <c r="G6218" s="34"/>
      <c r="H6218" s="16"/>
    </row>
    <row r="6219" spans="7:8" x14ac:dyDescent="0.2">
      <c r="G6219" s="34"/>
      <c r="H6219" s="16"/>
    </row>
    <row r="6220" spans="7:8" x14ac:dyDescent="0.2">
      <c r="G6220" s="34"/>
      <c r="H6220" s="16"/>
    </row>
    <row r="6221" spans="7:8" x14ac:dyDescent="0.2">
      <c r="G6221" s="34"/>
      <c r="H6221" s="16"/>
    </row>
    <row r="6222" spans="7:8" x14ac:dyDescent="0.2">
      <c r="G6222" s="34"/>
      <c r="H6222" s="16"/>
    </row>
    <row r="6223" spans="7:8" x14ac:dyDescent="0.2">
      <c r="G6223" s="34"/>
      <c r="H6223" s="16"/>
    </row>
    <row r="6224" spans="7:8" x14ac:dyDescent="0.2">
      <c r="G6224" s="34"/>
      <c r="H6224" s="16"/>
    </row>
    <row r="6225" spans="7:8" x14ac:dyDescent="0.2">
      <c r="G6225" s="34"/>
      <c r="H6225" s="16"/>
    </row>
    <row r="6226" spans="7:8" x14ac:dyDescent="0.2">
      <c r="G6226" s="34"/>
      <c r="H6226" s="16"/>
    </row>
    <row r="6227" spans="7:8" x14ac:dyDescent="0.2">
      <c r="G6227" s="34"/>
      <c r="H6227" s="16"/>
    </row>
    <row r="6228" spans="7:8" x14ac:dyDescent="0.2">
      <c r="G6228" s="34"/>
      <c r="H6228" s="16"/>
    </row>
    <row r="6229" spans="7:8" x14ac:dyDescent="0.2">
      <c r="G6229" s="34"/>
      <c r="H6229" s="16"/>
    </row>
    <row r="6230" spans="7:8" x14ac:dyDescent="0.2">
      <c r="G6230" s="34"/>
      <c r="H6230" s="16"/>
    </row>
    <row r="6231" spans="7:8" x14ac:dyDescent="0.2">
      <c r="G6231" s="34"/>
      <c r="H6231" s="16"/>
    </row>
    <row r="6232" spans="7:8" x14ac:dyDescent="0.2">
      <c r="G6232" s="34"/>
      <c r="H6232" s="16"/>
    </row>
    <row r="6233" spans="7:8" x14ac:dyDescent="0.2">
      <c r="G6233" s="34"/>
      <c r="H6233" s="16"/>
    </row>
    <row r="6234" spans="7:8" x14ac:dyDescent="0.2">
      <c r="G6234" s="34"/>
      <c r="H6234" s="16"/>
    </row>
    <row r="6235" spans="7:8" x14ac:dyDescent="0.2">
      <c r="G6235" s="34"/>
      <c r="H6235" s="16"/>
    </row>
    <row r="6236" spans="7:8" x14ac:dyDescent="0.2">
      <c r="G6236" s="34"/>
      <c r="H6236" s="16"/>
    </row>
    <row r="6237" spans="7:8" x14ac:dyDescent="0.2">
      <c r="G6237" s="34"/>
      <c r="H6237" s="16"/>
    </row>
    <row r="6238" spans="7:8" x14ac:dyDescent="0.2">
      <c r="G6238" s="34"/>
      <c r="H6238" s="16"/>
    </row>
    <row r="6239" spans="7:8" x14ac:dyDescent="0.2">
      <c r="G6239" s="34"/>
      <c r="H6239" s="16"/>
    </row>
    <row r="6240" spans="7:8" x14ac:dyDescent="0.2">
      <c r="G6240" s="34"/>
      <c r="H6240" s="16"/>
    </row>
    <row r="6241" spans="7:8" x14ac:dyDescent="0.2">
      <c r="G6241" s="34"/>
      <c r="H6241" s="16"/>
    </row>
    <row r="6242" spans="7:8" x14ac:dyDescent="0.2">
      <c r="G6242" s="34"/>
      <c r="H6242" s="16"/>
    </row>
    <row r="6243" spans="7:8" x14ac:dyDescent="0.2">
      <c r="G6243" s="34"/>
      <c r="H6243" s="16"/>
    </row>
    <row r="6244" spans="7:8" x14ac:dyDescent="0.2">
      <c r="G6244" s="34"/>
      <c r="H6244" s="16"/>
    </row>
    <row r="6245" spans="7:8" x14ac:dyDescent="0.2">
      <c r="G6245" s="34"/>
      <c r="H6245" s="16"/>
    </row>
    <row r="6246" spans="7:8" x14ac:dyDescent="0.2">
      <c r="G6246" s="34"/>
      <c r="H6246" s="16"/>
    </row>
    <row r="6247" spans="7:8" x14ac:dyDescent="0.2">
      <c r="G6247" s="34"/>
      <c r="H6247" s="16"/>
    </row>
    <row r="6248" spans="7:8" x14ac:dyDescent="0.2">
      <c r="G6248" s="34"/>
      <c r="H6248" s="16"/>
    </row>
    <row r="6249" spans="7:8" x14ac:dyDescent="0.2">
      <c r="G6249" s="34"/>
      <c r="H6249" s="16"/>
    </row>
    <row r="6250" spans="7:8" x14ac:dyDescent="0.2">
      <c r="G6250" s="34"/>
      <c r="H6250" s="16"/>
    </row>
    <row r="6251" spans="7:8" x14ac:dyDescent="0.2">
      <c r="G6251" s="34"/>
      <c r="H6251" s="16"/>
    </row>
    <row r="6252" spans="7:8" x14ac:dyDescent="0.2">
      <c r="G6252" s="34"/>
      <c r="H6252" s="16"/>
    </row>
    <row r="6253" spans="7:8" x14ac:dyDescent="0.2">
      <c r="G6253" s="34"/>
      <c r="H6253" s="16"/>
    </row>
    <row r="6254" spans="7:8" x14ac:dyDescent="0.2">
      <c r="G6254" s="34"/>
      <c r="H6254" s="16"/>
    </row>
    <row r="6255" spans="7:8" x14ac:dyDescent="0.2">
      <c r="G6255" s="34"/>
      <c r="H6255" s="16"/>
    </row>
    <row r="6256" spans="7:8" x14ac:dyDescent="0.2">
      <c r="G6256" s="34"/>
      <c r="H6256" s="16"/>
    </row>
    <row r="6257" spans="7:8" x14ac:dyDescent="0.2">
      <c r="G6257" s="34"/>
      <c r="H6257" s="16"/>
    </row>
    <row r="6258" spans="7:8" x14ac:dyDescent="0.2">
      <c r="G6258" s="34"/>
      <c r="H6258" s="16"/>
    </row>
    <row r="6259" spans="7:8" x14ac:dyDescent="0.2">
      <c r="G6259" s="34"/>
      <c r="H6259" s="16"/>
    </row>
    <row r="6260" spans="7:8" x14ac:dyDescent="0.2">
      <c r="G6260" s="34"/>
      <c r="H6260" s="16"/>
    </row>
    <row r="6261" spans="7:8" x14ac:dyDescent="0.2">
      <c r="G6261" s="34"/>
      <c r="H6261" s="16"/>
    </row>
    <row r="6262" spans="7:8" x14ac:dyDescent="0.2">
      <c r="G6262" s="34"/>
      <c r="H6262" s="16"/>
    </row>
    <row r="6263" spans="7:8" x14ac:dyDescent="0.2">
      <c r="G6263" s="34"/>
      <c r="H6263" s="16"/>
    </row>
    <row r="6264" spans="7:8" x14ac:dyDescent="0.2">
      <c r="G6264" s="34"/>
      <c r="H6264" s="16"/>
    </row>
    <row r="6265" spans="7:8" x14ac:dyDescent="0.2">
      <c r="G6265" s="34"/>
      <c r="H6265" s="16"/>
    </row>
    <row r="6266" spans="7:8" x14ac:dyDescent="0.2">
      <c r="G6266" s="34"/>
      <c r="H6266" s="16"/>
    </row>
    <row r="6267" spans="7:8" x14ac:dyDescent="0.2">
      <c r="G6267" s="34"/>
      <c r="H6267" s="16"/>
    </row>
    <row r="6268" spans="7:8" x14ac:dyDescent="0.2">
      <c r="G6268" s="34"/>
      <c r="H6268" s="16"/>
    </row>
    <row r="6269" spans="7:8" x14ac:dyDescent="0.2">
      <c r="G6269" s="34"/>
      <c r="H6269" s="16"/>
    </row>
    <row r="6270" spans="7:8" x14ac:dyDescent="0.2">
      <c r="G6270" s="34"/>
      <c r="H6270" s="16"/>
    </row>
    <row r="6271" spans="7:8" x14ac:dyDescent="0.2">
      <c r="G6271" s="34"/>
      <c r="H6271" s="16"/>
    </row>
    <row r="6272" spans="7:8" x14ac:dyDescent="0.2">
      <c r="G6272" s="34"/>
      <c r="H6272" s="16"/>
    </row>
    <row r="6273" spans="7:8" x14ac:dyDescent="0.2">
      <c r="G6273" s="34"/>
      <c r="H6273" s="16"/>
    </row>
    <row r="6274" spans="7:8" x14ac:dyDescent="0.2">
      <c r="G6274" s="34"/>
      <c r="H6274" s="16"/>
    </row>
    <row r="6275" spans="7:8" x14ac:dyDescent="0.2">
      <c r="G6275" s="34"/>
      <c r="H6275" s="16"/>
    </row>
    <row r="6276" spans="7:8" x14ac:dyDescent="0.2">
      <c r="G6276" s="34"/>
      <c r="H6276" s="16"/>
    </row>
    <row r="6277" spans="7:8" x14ac:dyDescent="0.2">
      <c r="G6277" s="34"/>
      <c r="H6277" s="16"/>
    </row>
    <row r="6278" spans="7:8" x14ac:dyDescent="0.2">
      <c r="G6278" s="34"/>
      <c r="H6278" s="16"/>
    </row>
    <row r="6279" spans="7:8" x14ac:dyDescent="0.2">
      <c r="G6279" s="34"/>
      <c r="H6279" s="16"/>
    </row>
    <row r="6280" spans="7:8" x14ac:dyDescent="0.2">
      <c r="G6280" s="34"/>
      <c r="H6280" s="16"/>
    </row>
    <row r="6281" spans="7:8" x14ac:dyDescent="0.2">
      <c r="G6281" s="34"/>
      <c r="H6281" s="16"/>
    </row>
    <row r="6282" spans="7:8" x14ac:dyDescent="0.2">
      <c r="G6282" s="34"/>
      <c r="H6282" s="16"/>
    </row>
    <row r="6283" spans="7:8" x14ac:dyDescent="0.2">
      <c r="G6283" s="34"/>
      <c r="H6283" s="16"/>
    </row>
    <row r="6284" spans="7:8" x14ac:dyDescent="0.2">
      <c r="G6284" s="34"/>
      <c r="H6284" s="16"/>
    </row>
    <row r="6285" spans="7:8" x14ac:dyDescent="0.2">
      <c r="G6285" s="34"/>
      <c r="H6285" s="16"/>
    </row>
    <row r="6286" spans="7:8" x14ac:dyDescent="0.2">
      <c r="G6286" s="34"/>
      <c r="H6286" s="16"/>
    </row>
    <row r="6287" spans="7:8" x14ac:dyDescent="0.2">
      <c r="G6287" s="34"/>
      <c r="H6287" s="16"/>
    </row>
    <row r="6288" spans="7:8" x14ac:dyDescent="0.2">
      <c r="G6288" s="34"/>
      <c r="H6288" s="16"/>
    </row>
    <row r="6289" spans="7:8" x14ac:dyDescent="0.2">
      <c r="G6289" s="34"/>
      <c r="H6289" s="16"/>
    </row>
    <row r="6290" spans="7:8" x14ac:dyDescent="0.2">
      <c r="G6290" s="34"/>
      <c r="H6290" s="16"/>
    </row>
    <row r="6291" spans="7:8" x14ac:dyDescent="0.2">
      <c r="G6291" s="34"/>
      <c r="H6291" s="16"/>
    </row>
    <row r="6292" spans="7:8" x14ac:dyDescent="0.2">
      <c r="G6292" s="34"/>
      <c r="H6292" s="16"/>
    </row>
    <row r="6293" spans="7:8" x14ac:dyDescent="0.2">
      <c r="G6293" s="34"/>
      <c r="H6293" s="16"/>
    </row>
    <row r="6294" spans="7:8" x14ac:dyDescent="0.2">
      <c r="G6294" s="34"/>
      <c r="H6294" s="16"/>
    </row>
    <row r="6295" spans="7:8" x14ac:dyDescent="0.2">
      <c r="G6295" s="34"/>
      <c r="H6295" s="16"/>
    </row>
    <row r="6296" spans="7:8" x14ac:dyDescent="0.2">
      <c r="G6296" s="34"/>
      <c r="H6296" s="16"/>
    </row>
    <row r="6297" spans="7:8" x14ac:dyDescent="0.2">
      <c r="G6297" s="34"/>
      <c r="H6297" s="16"/>
    </row>
    <row r="6298" spans="7:8" x14ac:dyDescent="0.2">
      <c r="G6298" s="34"/>
      <c r="H6298" s="16"/>
    </row>
    <row r="6299" spans="7:8" x14ac:dyDescent="0.2">
      <c r="G6299" s="34"/>
      <c r="H6299" s="16"/>
    </row>
    <row r="6300" spans="7:8" x14ac:dyDescent="0.2">
      <c r="G6300" s="34"/>
      <c r="H6300" s="16"/>
    </row>
    <row r="6301" spans="7:8" x14ac:dyDescent="0.2">
      <c r="G6301" s="34"/>
      <c r="H6301" s="16"/>
    </row>
    <row r="6302" spans="7:8" x14ac:dyDescent="0.2">
      <c r="G6302" s="34"/>
      <c r="H6302" s="16"/>
    </row>
    <row r="6303" spans="7:8" x14ac:dyDescent="0.2">
      <c r="G6303" s="34"/>
      <c r="H6303" s="16"/>
    </row>
    <row r="6304" spans="7:8" x14ac:dyDescent="0.2">
      <c r="G6304" s="34"/>
      <c r="H6304" s="16"/>
    </row>
    <row r="6305" spans="7:8" x14ac:dyDescent="0.2">
      <c r="G6305" s="34"/>
      <c r="H6305" s="16"/>
    </row>
    <row r="6306" spans="7:8" x14ac:dyDescent="0.2">
      <c r="G6306" s="34"/>
      <c r="H6306" s="16"/>
    </row>
    <row r="6307" spans="7:8" x14ac:dyDescent="0.2">
      <c r="G6307" s="34"/>
      <c r="H6307" s="16"/>
    </row>
    <row r="6308" spans="7:8" x14ac:dyDescent="0.2">
      <c r="G6308" s="34"/>
      <c r="H6308" s="16"/>
    </row>
    <row r="6309" spans="7:8" x14ac:dyDescent="0.2">
      <c r="G6309" s="34"/>
      <c r="H6309" s="16"/>
    </row>
    <row r="6310" spans="7:8" x14ac:dyDescent="0.2">
      <c r="G6310" s="34"/>
      <c r="H6310" s="16"/>
    </row>
    <row r="6311" spans="7:8" x14ac:dyDescent="0.2">
      <c r="G6311" s="34"/>
      <c r="H6311" s="16"/>
    </row>
    <row r="6312" spans="7:8" x14ac:dyDescent="0.2">
      <c r="G6312" s="34"/>
      <c r="H6312" s="16"/>
    </row>
    <row r="6313" spans="7:8" x14ac:dyDescent="0.2">
      <c r="G6313" s="34"/>
      <c r="H6313" s="16"/>
    </row>
    <row r="6314" spans="7:8" x14ac:dyDescent="0.2">
      <c r="G6314" s="34"/>
      <c r="H6314" s="16"/>
    </row>
    <row r="6315" spans="7:8" x14ac:dyDescent="0.2">
      <c r="G6315" s="34"/>
      <c r="H6315" s="16"/>
    </row>
    <row r="6316" spans="7:8" x14ac:dyDescent="0.2">
      <c r="G6316" s="34"/>
      <c r="H6316" s="16"/>
    </row>
    <row r="6317" spans="7:8" x14ac:dyDescent="0.2">
      <c r="G6317" s="34"/>
      <c r="H6317" s="16"/>
    </row>
    <row r="6318" spans="7:8" x14ac:dyDescent="0.2">
      <c r="G6318" s="34"/>
      <c r="H6318" s="16"/>
    </row>
    <row r="6319" spans="7:8" x14ac:dyDescent="0.2">
      <c r="G6319" s="34"/>
      <c r="H6319" s="16"/>
    </row>
    <row r="6320" spans="7:8" x14ac:dyDescent="0.2">
      <c r="G6320" s="34"/>
      <c r="H6320" s="16"/>
    </row>
    <row r="6321" spans="7:8" x14ac:dyDescent="0.2">
      <c r="G6321" s="34"/>
      <c r="H6321" s="16"/>
    </row>
    <row r="6322" spans="7:8" x14ac:dyDescent="0.2">
      <c r="G6322" s="34"/>
      <c r="H6322" s="16"/>
    </row>
    <row r="6323" spans="7:8" x14ac:dyDescent="0.2">
      <c r="G6323" s="34"/>
      <c r="H6323" s="16"/>
    </row>
    <row r="6324" spans="7:8" x14ac:dyDescent="0.2">
      <c r="G6324" s="34"/>
      <c r="H6324" s="16"/>
    </row>
    <row r="6325" spans="7:8" x14ac:dyDescent="0.2">
      <c r="G6325" s="34"/>
      <c r="H6325" s="16"/>
    </row>
    <row r="6326" spans="7:8" x14ac:dyDescent="0.2">
      <c r="G6326" s="34"/>
      <c r="H6326" s="16"/>
    </row>
    <row r="6327" spans="7:8" x14ac:dyDescent="0.2">
      <c r="G6327" s="34"/>
      <c r="H6327" s="16"/>
    </row>
    <row r="6328" spans="7:8" x14ac:dyDescent="0.2">
      <c r="G6328" s="34"/>
      <c r="H6328" s="16"/>
    </row>
    <row r="6329" spans="7:8" x14ac:dyDescent="0.2">
      <c r="G6329" s="34"/>
      <c r="H6329" s="16"/>
    </row>
    <row r="6330" spans="7:8" x14ac:dyDescent="0.2">
      <c r="G6330" s="34"/>
      <c r="H6330" s="16"/>
    </row>
    <row r="6331" spans="7:8" x14ac:dyDescent="0.2">
      <c r="G6331" s="34"/>
      <c r="H6331" s="16"/>
    </row>
    <row r="6332" spans="7:8" x14ac:dyDescent="0.2">
      <c r="G6332" s="34"/>
      <c r="H6332" s="16"/>
    </row>
    <row r="6333" spans="7:8" x14ac:dyDescent="0.2">
      <c r="G6333" s="34"/>
      <c r="H6333" s="16"/>
    </row>
    <row r="6334" spans="7:8" x14ac:dyDescent="0.2">
      <c r="G6334" s="34"/>
      <c r="H6334" s="16"/>
    </row>
    <row r="6335" spans="7:8" x14ac:dyDescent="0.2">
      <c r="G6335" s="34"/>
      <c r="H6335" s="16"/>
    </row>
    <row r="6336" spans="7:8" x14ac:dyDescent="0.2">
      <c r="G6336" s="34"/>
      <c r="H6336" s="16"/>
    </row>
    <row r="6337" spans="7:8" x14ac:dyDescent="0.2">
      <c r="G6337" s="34"/>
      <c r="H6337" s="16"/>
    </row>
    <row r="6338" spans="7:8" x14ac:dyDescent="0.2">
      <c r="G6338" s="34"/>
      <c r="H6338" s="16"/>
    </row>
    <row r="6339" spans="7:8" x14ac:dyDescent="0.2">
      <c r="G6339" s="34"/>
      <c r="H6339" s="16"/>
    </row>
    <row r="6340" spans="7:8" x14ac:dyDescent="0.2">
      <c r="G6340" s="34"/>
      <c r="H6340" s="16"/>
    </row>
    <row r="6341" spans="7:8" x14ac:dyDescent="0.2">
      <c r="G6341" s="34"/>
      <c r="H6341" s="16"/>
    </row>
    <row r="6342" spans="7:8" x14ac:dyDescent="0.2">
      <c r="G6342" s="34"/>
      <c r="H6342" s="16"/>
    </row>
    <row r="6343" spans="7:8" x14ac:dyDescent="0.2">
      <c r="G6343" s="34"/>
      <c r="H6343" s="16"/>
    </row>
    <row r="6344" spans="7:8" x14ac:dyDescent="0.2">
      <c r="G6344" s="34"/>
      <c r="H6344" s="16"/>
    </row>
    <row r="6345" spans="7:8" x14ac:dyDescent="0.2">
      <c r="G6345" s="34"/>
      <c r="H6345" s="16"/>
    </row>
    <row r="6346" spans="7:8" x14ac:dyDescent="0.2">
      <c r="G6346" s="34"/>
      <c r="H6346" s="16"/>
    </row>
    <row r="6347" spans="7:8" x14ac:dyDescent="0.2">
      <c r="G6347" s="34"/>
      <c r="H6347" s="16"/>
    </row>
    <row r="6348" spans="7:8" x14ac:dyDescent="0.2">
      <c r="G6348" s="34"/>
      <c r="H6348" s="16"/>
    </row>
    <row r="6349" spans="7:8" x14ac:dyDescent="0.2">
      <c r="G6349" s="34"/>
      <c r="H6349" s="16"/>
    </row>
    <row r="6350" spans="7:8" x14ac:dyDescent="0.2">
      <c r="G6350" s="34"/>
      <c r="H6350" s="16"/>
    </row>
    <row r="6351" spans="7:8" x14ac:dyDescent="0.2">
      <c r="G6351" s="34"/>
      <c r="H6351" s="16"/>
    </row>
    <row r="6352" spans="7:8" x14ac:dyDescent="0.2">
      <c r="G6352" s="34"/>
      <c r="H6352" s="16"/>
    </row>
    <row r="6353" spans="7:8" x14ac:dyDescent="0.2">
      <c r="G6353" s="34"/>
      <c r="H6353" s="16"/>
    </row>
    <row r="6354" spans="7:8" x14ac:dyDescent="0.2">
      <c r="G6354" s="34"/>
      <c r="H6354" s="16"/>
    </row>
    <row r="6355" spans="7:8" x14ac:dyDescent="0.2">
      <c r="G6355" s="34"/>
      <c r="H6355" s="16"/>
    </row>
    <row r="6356" spans="7:8" x14ac:dyDescent="0.2">
      <c r="G6356" s="34"/>
      <c r="H6356" s="16"/>
    </row>
    <row r="6357" spans="7:8" x14ac:dyDescent="0.2">
      <c r="G6357" s="34"/>
      <c r="H6357" s="16"/>
    </row>
    <row r="6358" spans="7:8" x14ac:dyDescent="0.2">
      <c r="G6358" s="34"/>
      <c r="H6358" s="16"/>
    </row>
    <row r="6359" spans="7:8" x14ac:dyDescent="0.2">
      <c r="G6359" s="34"/>
      <c r="H6359" s="16"/>
    </row>
    <row r="6360" spans="7:8" x14ac:dyDescent="0.2">
      <c r="G6360" s="34"/>
      <c r="H6360" s="16"/>
    </row>
    <row r="6361" spans="7:8" x14ac:dyDescent="0.2">
      <c r="G6361" s="34"/>
      <c r="H6361" s="16"/>
    </row>
    <row r="6362" spans="7:8" x14ac:dyDescent="0.2">
      <c r="G6362" s="34"/>
      <c r="H6362" s="16"/>
    </row>
    <row r="6363" spans="7:8" x14ac:dyDescent="0.2">
      <c r="G6363" s="34"/>
      <c r="H6363" s="16"/>
    </row>
    <row r="6364" spans="7:8" x14ac:dyDescent="0.2">
      <c r="G6364" s="34"/>
      <c r="H6364" s="16"/>
    </row>
    <row r="6365" spans="7:8" x14ac:dyDescent="0.2">
      <c r="G6365" s="34"/>
      <c r="H6365" s="16"/>
    </row>
    <row r="6366" spans="7:8" x14ac:dyDescent="0.2">
      <c r="G6366" s="34"/>
      <c r="H6366" s="16"/>
    </row>
    <row r="6367" spans="7:8" x14ac:dyDescent="0.2">
      <c r="G6367" s="34"/>
      <c r="H6367" s="16"/>
    </row>
    <row r="6368" spans="7:8" x14ac:dyDescent="0.2">
      <c r="G6368" s="34"/>
      <c r="H6368" s="16"/>
    </row>
    <row r="6369" spans="7:8" x14ac:dyDescent="0.2">
      <c r="G6369" s="34"/>
      <c r="H6369" s="16"/>
    </row>
    <row r="6370" spans="7:8" x14ac:dyDescent="0.2">
      <c r="G6370" s="34"/>
      <c r="H6370" s="16"/>
    </row>
    <row r="6371" spans="7:8" x14ac:dyDescent="0.2">
      <c r="G6371" s="34"/>
      <c r="H6371" s="16"/>
    </row>
    <row r="6372" spans="7:8" x14ac:dyDescent="0.2">
      <c r="G6372" s="34"/>
      <c r="H6372" s="16"/>
    </row>
    <row r="6373" spans="7:8" x14ac:dyDescent="0.2">
      <c r="G6373" s="34"/>
      <c r="H6373" s="16"/>
    </row>
    <row r="6374" spans="7:8" x14ac:dyDescent="0.2">
      <c r="G6374" s="34"/>
      <c r="H6374" s="16"/>
    </row>
    <row r="6375" spans="7:8" x14ac:dyDescent="0.2">
      <c r="G6375" s="34"/>
      <c r="H6375" s="16"/>
    </row>
    <row r="6376" spans="7:8" x14ac:dyDescent="0.2">
      <c r="G6376" s="34"/>
      <c r="H6376" s="16"/>
    </row>
    <row r="6377" spans="7:8" x14ac:dyDescent="0.2">
      <c r="G6377" s="34"/>
      <c r="H6377" s="16"/>
    </row>
    <row r="6378" spans="7:8" x14ac:dyDescent="0.2">
      <c r="G6378" s="34"/>
      <c r="H6378" s="16"/>
    </row>
    <row r="6379" spans="7:8" x14ac:dyDescent="0.2">
      <c r="G6379" s="34"/>
      <c r="H6379" s="16"/>
    </row>
    <row r="6380" spans="7:8" x14ac:dyDescent="0.2">
      <c r="G6380" s="34"/>
      <c r="H6380" s="16"/>
    </row>
    <row r="6381" spans="7:8" x14ac:dyDescent="0.2">
      <c r="G6381" s="34"/>
      <c r="H6381" s="16"/>
    </row>
    <row r="6382" spans="7:8" x14ac:dyDescent="0.2">
      <c r="G6382" s="34"/>
      <c r="H6382" s="16"/>
    </row>
    <row r="6383" spans="7:8" x14ac:dyDescent="0.2">
      <c r="G6383" s="34"/>
      <c r="H6383" s="16"/>
    </row>
    <row r="6384" spans="7:8" x14ac:dyDescent="0.2">
      <c r="G6384" s="34"/>
      <c r="H6384" s="16"/>
    </row>
    <row r="6385" spans="7:8" x14ac:dyDescent="0.2">
      <c r="G6385" s="34"/>
      <c r="H6385" s="16"/>
    </row>
    <row r="6386" spans="7:8" x14ac:dyDescent="0.2">
      <c r="G6386" s="34"/>
      <c r="H6386" s="16"/>
    </row>
    <row r="6387" spans="7:8" x14ac:dyDescent="0.2">
      <c r="G6387" s="34"/>
      <c r="H6387" s="16"/>
    </row>
    <row r="6388" spans="7:8" x14ac:dyDescent="0.2">
      <c r="G6388" s="34"/>
      <c r="H6388" s="16"/>
    </row>
    <row r="6389" spans="7:8" x14ac:dyDescent="0.2">
      <c r="G6389" s="34"/>
      <c r="H6389" s="16"/>
    </row>
    <row r="6390" spans="7:8" x14ac:dyDescent="0.2">
      <c r="G6390" s="34"/>
      <c r="H6390" s="16"/>
    </row>
    <row r="6391" spans="7:8" x14ac:dyDescent="0.2">
      <c r="G6391" s="34"/>
      <c r="H6391" s="16"/>
    </row>
    <row r="6392" spans="7:8" x14ac:dyDescent="0.2">
      <c r="G6392" s="34"/>
      <c r="H6392" s="16"/>
    </row>
    <row r="6393" spans="7:8" x14ac:dyDescent="0.2">
      <c r="G6393" s="34"/>
      <c r="H6393" s="16"/>
    </row>
    <row r="6394" spans="7:8" x14ac:dyDescent="0.2">
      <c r="G6394" s="34"/>
      <c r="H6394" s="16"/>
    </row>
    <row r="6395" spans="7:8" x14ac:dyDescent="0.2">
      <c r="G6395" s="34"/>
      <c r="H6395" s="16"/>
    </row>
    <row r="6396" spans="7:8" x14ac:dyDescent="0.2">
      <c r="G6396" s="34"/>
      <c r="H6396" s="16"/>
    </row>
    <row r="6397" spans="7:8" x14ac:dyDescent="0.2">
      <c r="G6397" s="34"/>
      <c r="H6397" s="16"/>
    </row>
    <row r="6398" spans="7:8" x14ac:dyDescent="0.2">
      <c r="G6398" s="34"/>
      <c r="H6398" s="16"/>
    </row>
    <row r="6399" spans="7:8" x14ac:dyDescent="0.2">
      <c r="G6399" s="34"/>
      <c r="H6399" s="16"/>
    </row>
    <row r="6400" spans="7:8" x14ac:dyDescent="0.2">
      <c r="G6400" s="34"/>
      <c r="H6400" s="16"/>
    </row>
    <row r="6401" spans="7:8" x14ac:dyDescent="0.2">
      <c r="G6401" s="34"/>
      <c r="H6401" s="16"/>
    </row>
    <row r="6402" spans="7:8" x14ac:dyDescent="0.2">
      <c r="G6402" s="34"/>
      <c r="H6402" s="16"/>
    </row>
    <row r="6403" spans="7:8" x14ac:dyDescent="0.2">
      <c r="G6403" s="34"/>
      <c r="H6403" s="16"/>
    </row>
    <row r="6404" spans="7:8" x14ac:dyDescent="0.2">
      <c r="G6404" s="34"/>
      <c r="H6404" s="16"/>
    </row>
    <row r="6405" spans="7:8" x14ac:dyDescent="0.2">
      <c r="G6405" s="34"/>
      <c r="H6405" s="16"/>
    </row>
    <row r="6406" spans="7:8" x14ac:dyDescent="0.2">
      <c r="G6406" s="34"/>
      <c r="H6406" s="16"/>
    </row>
    <row r="6407" spans="7:8" x14ac:dyDescent="0.2">
      <c r="G6407" s="34"/>
      <c r="H6407" s="16"/>
    </row>
    <row r="6408" spans="7:8" x14ac:dyDescent="0.2">
      <c r="G6408" s="34"/>
      <c r="H6408" s="16"/>
    </row>
    <row r="6409" spans="7:8" x14ac:dyDescent="0.2">
      <c r="G6409" s="34"/>
      <c r="H6409" s="16"/>
    </row>
    <row r="6410" spans="7:8" x14ac:dyDescent="0.2">
      <c r="G6410" s="34"/>
      <c r="H6410" s="16"/>
    </row>
    <row r="6411" spans="7:8" x14ac:dyDescent="0.2">
      <c r="G6411" s="34"/>
      <c r="H6411" s="16"/>
    </row>
    <row r="6412" spans="7:8" x14ac:dyDescent="0.2">
      <c r="G6412" s="34"/>
      <c r="H6412" s="16"/>
    </row>
    <row r="6413" spans="7:8" x14ac:dyDescent="0.2">
      <c r="G6413" s="34"/>
      <c r="H6413" s="16"/>
    </row>
    <row r="6414" spans="7:8" x14ac:dyDescent="0.2">
      <c r="G6414" s="34"/>
      <c r="H6414" s="16"/>
    </row>
    <row r="6415" spans="7:8" x14ac:dyDescent="0.2">
      <c r="G6415" s="34"/>
      <c r="H6415" s="16"/>
    </row>
    <row r="6416" spans="7:8" x14ac:dyDescent="0.2">
      <c r="G6416" s="34"/>
      <c r="H6416" s="16"/>
    </row>
    <row r="6417" spans="7:8" x14ac:dyDescent="0.2">
      <c r="G6417" s="34"/>
      <c r="H6417" s="16"/>
    </row>
    <row r="6418" spans="7:8" x14ac:dyDescent="0.2">
      <c r="G6418" s="34"/>
      <c r="H6418" s="16"/>
    </row>
    <row r="6419" spans="7:8" x14ac:dyDescent="0.2">
      <c r="G6419" s="34"/>
      <c r="H6419" s="16"/>
    </row>
    <row r="6420" spans="7:8" x14ac:dyDescent="0.2">
      <c r="G6420" s="34"/>
      <c r="H6420" s="16"/>
    </row>
    <row r="6421" spans="7:8" x14ac:dyDescent="0.2">
      <c r="G6421" s="34"/>
      <c r="H6421" s="16"/>
    </row>
    <row r="6422" spans="7:8" x14ac:dyDescent="0.2">
      <c r="G6422" s="34"/>
      <c r="H6422" s="16"/>
    </row>
    <row r="6423" spans="7:8" x14ac:dyDescent="0.2">
      <c r="G6423" s="34"/>
      <c r="H6423" s="16"/>
    </row>
    <row r="6424" spans="7:8" x14ac:dyDescent="0.2">
      <c r="G6424" s="34"/>
      <c r="H6424" s="16"/>
    </row>
    <row r="6425" spans="7:8" x14ac:dyDescent="0.2">
      <c r="G6425" s="34"/>
      <c r="H6425" s="16"/>
    </row>
    <row r="6426" spans="7:8" x14ac:dyDescent="0.2">
      <c r="G6426" s="34"/>
      <c r="H6426" s="16"/>
    </row>
    <row r="6427" spans="7:8" x14ac:dyDescent="0.2">
      <c r="G6427" s="34"/>
      <c r="H6427" s="16"/>
    </row>
    <row r="6428" spans="7:8" x14ac:dyDescent="0.2">
      <c r="G6428" s="34"/>
      <c r="H6428" s="16"/>
    </row>
    <row r="6429" spans="7:8" x14ac:dyDescent="0.2">
      <c r="G6429" s="34"/>
      <c r="H6429" s="16"/>
    </row>
    <row r="6430" spans="7:8" x14ac:dyDescent="0.2">
      <c r="G6430" s="34"/>
      <c r="H6430" s="16"/>
    </row>
    <row r="6431" spans="7:8" x14ac:dyDescent="0.2">
      <c r="G6431" s="34"/>
      <c r="H6431" s="16"/>
    </row>
    <row r="6432" spans="7:8" x14ac:dyDescent="0.2">
      <c r="G6432" s="34"/>
      <c r="H6432" s="16"/>
    </row>
    <row r="6433" spans="7:8" x14ac:dyDescent="0.2">
      <c r="G6433" s="34"/>
      <c r="H6433" s="16"/>
    </row>
    <row r="6434" spans="7:8" x14ac:dyDescent="0.2">
      <c r="G6434" s="34"/>
      <c r="H6434" s="16"/>
    </row>
    <row r="6435" spans="7:8" x14ac:dyDescent="0.2">
      <c r="G6435" s="34"/>
      <c r="H6435" s="16"/>
    </row>
    <row r="6436" spans="7:8" x14ac:dyDescent="0.2">
      <c r="G6436" s="34"/>
      <c r="H6436" s="16"/>
    </row>
    <row r="6437" spans="7:8" x14ac:dyDescent="0.2">
      <c r="G6437" s="34"/>
      <c r="H6437" s="16"/>
    </row>
    <row r="6438" spans="7:8" x14ac:dyDescent="0.2">
      <c r="G6438" s="34"/>
      <c r="H6438" s="16"/>
    </row>
    <row r="6439" spans="7:8" x14ac:dyDescent="0.2">
      <c r="G6439" s="34"/>
      <c r="H6439" s="16"/>
    </row>
    <row r="6440" spans="7:8" x14ac:dyDescent="0.2">
      <c r="G6440" s="34"/>
      <c r="H6440" s="16"/>
    </row>
    <row r="6441" spans="7:8" x14ac:dyDescent="0.2">
      <c r="G6441" s="34"/>
      <c r="H6441" s="16"/>
    </row>
    <row r="6442" spans="7:8" x14ac:dyDescent="0.2">
      <c r="G6442" s="34"/>
      <c r="H6442" s="16"/>
    </row>
    <row r="6443" spans="7:8" x14ac:dyDescent="0.2">
      <c r="G6443" s="34"/>
      <c r="H6443" s="16"/>
    </row>
    <row r="6444" spans="7:8" x14ac:dyDescent="0.2">
      <c r="G6444" s="34"/>
      <c r="H6444" s="16"/>
    </row>
    <row r="6445" spans="7:8" x14ac:dyDescent="0.2">
      <c r="G6445" s="34"/>
      <c r="H6445" s="16"/>
    </row>
    <row r="6446" spans="7:8" x14ac:dyDescent="0.2">
      <c r="G6446" s="34"/>
      <c r="H6446" s="16"/>
    </row>
    <row r="6447" spans="7:8" x14ac:dyDescent="0.2">
      <c r="G6447" s="34"/>
      <c r="H6447" s="16"/>
    </row>
    <row r="6448" spans="7:8" x14ac:dyDescent="0.2">
      <c r="G6448" s="34"/>
      <c r="H6448" s="16"/>
    </row>
    <row r="6449" spans="7:8" x14ac:dyDescent="0.2">
      <c r="G6449" s="34"/>
      <c r="H6449" s="16"/>
    </row>
    <row r="6450" spans="7:8" x14ac:dyDescent="0.2">
      <c r="G6450" s="34"/>
      <c r="H6450" s="16"/>
    </row>
    <row r="6451" spans="7:8" x14ac:dyDescent="0.2">
      <c r="G6451" s="34"/>
      <c r="H6451" s="16"/>
    </row>
    <row r="6452" spans="7:8" x14ac:dyDescent="0.2">
      <c r="G6452" s="34"/>
      <c r="H6452" s="16"/>
    </row>
    <row r="6453" spans="7:8" x14ac:dyDescent="0.2">
      <c r="G6453" s="34"/>
      <c r="H6453" s="16"/>
    </row>
    <row r="6454" spans="7:8" x14ac:dyDescent="0.2">
      <c r="G6454" s="34"/>
      <c r="H6454" s="16"/>
    </row>
    <row r="6455" spans="7:8" x14ac:dyDescent="0.2">
      <c r="G6455" s="34"/>
      <c r="H6455" s="16"/>
    </row>
    <row r="6456" spans="7:8" x14ac:dyDescent="0.2">
      <c r="G6456" s="34"/>
      <c r="H6456" s="16"/>
    </row>
    <row r="6457" spans="7:8" x14ac:dyDescent="0.2">
      <c r="G6457" s="34"/>
      <c r="H6457" s="16"/>
    </row>
    <row r="6458" spans="7:8" x14ac:dyDescent="0.2">
      <c r="G6458" s="34"/>
      <c r="H6458" s="16"/>
    </row>
    <row r="6459" spans="7:8" x14ac:dyDescent="0.2">
      <c r="G6459" s="34"/>
      <c r="H6459" s="16"/>
    </row>
    <row r="6460" spans="7:8" x14ac:dyDescent="0.2">
      <c r="G6460" s="34"/>
      <c r="H6460" s="16"/>
    </row>
    <row r="6461" spans="7:8" x14ac:dyDescent="0.2">
      <c r="G6461" s="34"/>
      <c r="H6461" s="16"/>
    </row>
    <row r="6462" spans="7:8" x14ac:dyDescent="0.2">
      <c r="G6462" s="34"/>
      <c r="H6462" s="16"/>
    </row>
    <row r="6463" spans="7:8" x14ac:dyDescent="0.2">
      <c r="G6463" s="34"/>
      <c r="H6463" s="16"/>
    </row>
    <row r="6464" spans="7:8" x14ac:dyDescent="0.2">
      <c r="G6464" s="34"/>
      <c r="H6464" s="16"/>
    </row>
    <row r="6465" spans="7:8" x14ac:dyDescent="0.2">
      <c r="G6465" s="34"/>
      <c r="H6465" s="16"/>
    </row>
    <row r="6466" spans="7:8" x14ac:dyDescent="0.2">
      <c r="G6466" s="34"/>
      <c r="H6466" s="16"/>
    </row>
    <row r="6467" spans="7:8" x14ac:dyDescent="0.2">
      <c r="G6467" s="34"/>
      <c r="H6467" s="16"/>
    </row>
    <row r="6468" spans="7:8" x14ac:dyDescent="0.2">
      <c r="G6468" s="34"/>
      <c r="H6468" s="16"/>
    </row>
    <row r="6469" spans="7:8" x14ac:dyDescent="0.2">
      <c r="G6469" s="34"/>
      <c r="H6469" s="16"/>
    </row>
    <row r="6470" spans="7:8" x14ac:dyDescent="0.2">
      <c r="G6470" s="34"/>
      <c r="H6470" s="16"/>
    </row>
    <row r="6471" spans="7:8" x14ac:dyDescent="0.2">
      <c r="G6471" s="34"/>
      <c r="H6471" s="16"/>
    </row>
    <row r="6472" spans="7:8" x14ac:dyDescent="0.2">
      <c r="G6472" s="34"/>
      <c r="H6472" s="16"/>
    </row>
    <row r="6473" spans="7:8" x14ac:dyDescent="0.2">
      <c r="G6473" s="34"/>
      <c r="H6473" s="16"/>
    </row>
    <row r="6474" spans="7:8" x14ac:dyDescent="0.2">
      <c r="G6474" s="34"/>
      <c r="H6474" s="16"/>
    </row>
    <row r="6475" spans="7:8" x14ac:dyDescent="0.2">
      <c r="G6475" s="34"/>
      <c r="H6475" s="16"/>
    </row>
    <row r="6476" spans="7:8" x14ac:dyDescent="0.2">
      <c r="G6476" s="34"/>
      <c r="H6476" s="16"/>
    </row>
    <row r="6477" spans="7:8" x14ac:dyDescent="0.2">
      <c r="G6477" s="34"/>
      <c r="H6477" s="16"/>
    </row>
    <row r="6478" spans="7:8" x14ac:dyDescent="0.2">
      <c r="G6478" s="34"/>
      <c r="H6478" s="16"/>
    </row>
    <row r="6479" spans="7:8" x14ac:dyDescent="0.2">
      <c r="G6479" s="34"/>
      <c r="H6479" s="16"/>
    </row>
    <row r="6480" spans="7:8" x14ac:dyDescent="0.2">
      <c r="G6480" s="34"/>
      <c r="H6480" s="16"/>
    </row>
    <row r="6481" spans="7:8" x14ac:dyDescent="0.2">
      <c r="G6481" s="34"/>
      <c r="H6481" s="16"/>
    </row>
    <row r="6482" spans="7:8" x14ac:dyDescent="0.2">
      <c r="G6482" s="34"/>
      <c r="H6482" s="16"/>
    </row>
    <row r="6483" spans="7:8" x14ac:dyDescent="0.2">
      <c r="G6483" s="34"/>
      <c r="H6483" s="16"/>
    </row>
    <row r="6484" spans="7:8" x14ac:dyDescent="0.2">
      <c r="G6484" s="34"/>
      <c r="H6484" s="16"/>
    </row>
    <row r="6485" spans="7:8" x14ac:dyDescent="0.2">
      <c r="G6485" s="34"/>
      <c r="H6485" s="16"/>
    </row>
    <row r="6486" spans="7:8" x14ac:dyDescent="0.2">
      <c r="G6486" s="34"/>
      <c r="H6486" s="16"/>
    </row>
    <row r="6487" spans="7:8" x14ac:dyDescent="0.2">
      <c r="G6487" s="34"/>
      <c r="H6487" s="16"/>
    </row>
    <row r="6488" spans="7:8" x14ac:dyDescent="0.2">
      <c r="G6488" s="34"/>
      <c r="H6488" s="16"/>
    </row>
    <row r="6489" spans="7:8" x14ac:dyDescent="0.2">
      <c r="G6489" s="34"/>
      <c r="H6489" s="16"/>
    </row>
    <row r="6490" spans="7:8" x14ac:dyDescent="0.2">
      <c r="G6490" s="34"/>
      <c r="H6490" s="16"/>
    </row>
    <row r="6491" spans="7:8" x14ac:dyDescent="0.2">
      <c r="G6491" s="34"/>
      <c r="H6491" s="16"/>
    </row>
    <row r="6492" spans="7:8" x14ac:dyDescent="0.2">
      <c r="G6492" s="34"/>
      <c r="H6492" s="16"/>
    </row>
    <row r="6493" spans="7:8" x14ac:dyDescent="0.2">
      <c r="G6493" s="34"/>
      <c r="H6493" s="16"/>
    </row>
    <row r="6494" spans="7:8" x14ac:dyDescent="0.2">
      <c r="G6494" s="34"/>
      <c r="H6494" s="16"/>
    </row>
    <row r="6495" spans="7:8" x14ac:dyDescent="0.2">
      <c r="G6495" s="34"/>
      <c r="H6495" s="16"/>
    </row>
    <row r="6496" spans="7:8" x14ac:dyDescent="0.2">
      <c r="G6496" s="34"/>
      <c r="H6496" s="16"/>
    </row>
    <row r="6497" spans="7:8" x14ac:dyDescent="0.2">
      <c r="G6497" s="34"/>
      <c r="H6497" s="16"/>
    </row>
    <row r="6498" spans="7:8" x14ac:dyDescent="0.2">
      <c r="G6498" s="34"/>
      <c r="H6498" s="16"/>
    </row>
    <row r="6499" spans="7:8" x14ac:dyDescent="0.2">
      <c r="G6499" s="34"/>
      <c r="H6499" s="16"/>
    </row>
    <row r="6500" spans="7:8" x14ac:dyDescent="0.2">
      <c r="G6500" s="34"/>
      <c r="H6500" s="16"/>
    </row>
    <row r="6501" spans="7:8" x14ac:dyDescent="0.2">
      <c r="G6501" s="34"/>
      <c r="H6501" s="16"/>
    </row>
    <row r="6502" spans="7:8" x14ac:dyDescent="0.2">
      <c r="G6502" s="34"/>
      <c r="H6502" s="16"/>
    </row>
    <row r="6503" spans="7:8" x14ac:dyDescent="0.2">
      <c r="G6503" s="34"/>
      <c r="H6503" s="16"/>
    </row>
    <row r="6504" spans="7:8" x14ac:dyDescent="0.2">
      <c r="G6504" s="34"/>
      <c r="H6504" s="16"/>
    </row>
    <row r="6505" spans="7:8" x14ac:dyDescent="0.2">
      <c r="G6505" s="34"/>
      <c r="H6505" s="16"/>
    </row>
    <row r="6506" spans="7:8" x14ac:dyDescent="0.2">
      <c r="G6506" s="34"/>
      <c r="H6506" s="16"/>
    </row>
    <row r="6507" spans="7:8" x14ac:dyDescent="0.2">
      <c r="G6507" s="34"/>
      <c r="H6507" s="16"/>
    </row>
    <row r="6508" spans="7:8" x14ac:dyDescent="0.2">
      <c r="G6508" s="34"/>
      <c r="H6508" s="16"/>
    </row>
    <row r="6509" spans="7:8" x14ac:dyDescent="0.2">
      <c r="G6509" s="34"/>
      <c r="H6509" s="16"/>
    </row>
    <row r="6510" spans="7:8" x14ac:dyDescent="0.2">
      <c r="G6510" s="34"/>
      <c r="H6510" s="16"/>
    </row>
    <row r="6511" spans="7:8" x14ac:dyDescent="0.2">
      <c r="G6511" s="34"/>
      <c r="H6511" s="16"/>
    </row>
    <row r="6512" spans="7:8" x14ac:dyDescent="0.2">
      <c r="G6512" s="34"/>
      <c r="H6512" s="16"/>
    </row>
    <row r="6513" spans="7:8" x14ac:dyDescent="0.2">
      <c r="G6513" s="34"/>
      <c r="H6513" s="16"/>
    </row>
    <row r="6514" spans="7:8" x14ac:dyDescent="0.2">
      <c r="G6514" s="34"/>
      <c r="H6514" s="16"/>
    </row>
    <row r="6515" spans="7:8" x14ac:dyDescent="0.2">
      <c r="G6515" s="34"/>
      <c r="H6515" s="16"/>
    </row>
    <row r="6516" spans="7:8" x14ac:dyDescent="0.2">
      <c r="G6516" s="34"/>
      <c r="H6516" s="16"/>
    </row>
    <row r="6517" spans="7:8" x14ac:dyDescent="0.2">
      <c r="G6517" s="34"/>
      <c r="H6517" s="16"/>
    </row>
    <row r="6518" spans="7:8" x14ac:dyDescent="0.2">
      <c r="G6518" s="34"/>
      <c r="H6518" s="16"/>
    </row>
    <row r="6519" spans="7:8" x14ac:dyDescent="0.2">
      <c r="G6519" s="34"/>
      <c r="H6519" s="16"/>
    </row>
    <row r="6520" spans="7:8" x14ac:dyDescent="0.2">
      <c r="G6520" s="34"/>
      <c r="H6520" s="16"/>
    </row>
    <row r="6521" spans="7:8" x14ac:dyDescent="0.2">
      <c r="G6521" s="34"/>
      <c r="H6521" s="16"/>
    </row>
    <row r="6522" spans="7:8" x14ac:dyDescent="0.2">
      <c r="G6522" s="34"/>
      <c r="H6522" s="16"/>
    </row>
    <row r="6523" spans="7:8" x14ac:dyDescent="0.2">
      <c r="G6523" s="34"/>
      <c r="H6523" s="16"/>
    </row>
    <row r="6524" spans="7:8" x14ac:dyDescent="0.2">
      <c r="G6524" s="34"/>
      <c r="H6524" s="16"/>
    </row>
    <row r="6525" spans="7:8" x14ac:dyDescent="0.2">
      <c r="G6525" s="34"/>
      <c r="H6525" s="16"/>
    </row>
    <row r="6526" spans="7:8" x14ac:dyDescent="0.2">
      <c r="G6526" s="34"/>
      <c r="H6526" s="16"/>
    </row>
    <row r="6527" spans="7:8" x14ac:dyDescent="0.2">
      <c r="G6527" s="34"/>
      <c r="H6527" s="16"/>
    </row>
    <row r="6528" spans="7:8" x14ac:dyDescent="0.2">
      <c r="G6528" s="34"/>
      <c r="H6528" s="16"/>
    </row>
    <row r="6529" spans="7:8" x14ac:dyDescent="0.2">
      <c r="G6529" s="34"/>
      <c r="H6529" s="16"/>
    </row>
    <row r="6530" spans="7:8" x14ac:dyDescent="0.2">
      <c r="G6530" s="34"/>
      <c r="H6530" s="16"/>
    </row>
    <row r="6531" spans="7:8" x14ac:dyDescent="0.2">
      <c r="G6531" s="34"/>
      <c r="H6531" s="16"/>
    </row>
    <row r="6532" spans="7:8" x14ac:dyDescent="0.2">
      <c r="G6532" s="34"/>
      <c r="H6532" s="16"/>
    </row>
    <row r="6533" spans="7:8" x14ac:dyDescent="0.2">
      <c r="G6533" s="34"/>
      <c r="H6533" s="16"/>
    </row>
    <row r="6534" spans="7:8" x14ac:dyDescent="0.2">
      <c r="G6534" s="34"/>
      <c r="H6534" s="16"/>
    </row>
    <row r="6535" spans="7:8" x14ac:dyDescent="0.2">
      <c r="G6535" s="34"/>
      <c r="H6535" s="16"/>
    </row>
    <row r="6536" spans="7:8" x14ac:dyDescent="0.2">
      <c r="G6536" s="34"/>
      <c r="H6536" s="16"/>
    </row>
    <row r="6537" spans="7:8" x14ac:dyDescent="0.2">
      <c r="G6537" s="34"/>
      <c r="H6537" s="16"/>
    </row>
    <row r="6538" spans="7:8" x14ac:dyDescent="0.2">
      <c r="G6538" s="34"/>
      <c r="H6538" s="16"/>
    </row>
    <row r="6539" spans="7:8" x14ac:dyDescent="0.2">
      <c r="G6539" s="34"/>
      <c r="H6539" s="16"/>
    </row>
    <row r="6540" spans="7:8" x14ac:dyDescent="0.2">
      <c r="G6540" s="34"/>
      <c r="H6540" s="16"/>
    </row>
    <row r="6541" spans="7:8" x14ac:dyDescent="0.2">
      <c r="G6541" s="34"/>
      <c r="H6541" s="16"/>
    </row>
    <row r="6542" spans="7:8" x14ac:dyDescent="0.2">
      <c r="G6542" s="34"/>
      <c r="H6542" s="16"/>
    </row>
    <row r="6543" spans="7:8" x14ac:dyDescent="0.2">
      <c r="G6543" s="34"/>
      <c r="H6543" s="16"/>
    </row>
    <row r="6544" spans="7:8" x14ac:dyDescent="0.2">
      <c r="G6544" s="34"/>
      <c r="H6544" s="16"/>
    </row>
    <row r="6545" spans="7:8" x14ac:dyDescent="0.2">
      <c r="G6545" s="34"/>
      <c r="H6545" s="16"/>
    </row>
    <row r="6546" spans="7:8" x14ac:dyDescent="0.2">
      <c r="G6546" s="34"/>
      <c r="H6546" s="16"/>
    </row>
    <row r="6547" spans="7:8" x14ac:dyDescent="0.2">
      <c r="G6547" s="34"/>
      <c r="H6547" s="16"/>
    </row>
    <row r="6548" spans="7:8" x14ac:dyDescent="0.2">
      <c r="G6548" s="34"/>
      <c r="H6548" s="16"/>
    </row>
    <row r="6549" spans="7:8" x14ac:dyDescent="0.2">
      <c r="G6549" s="34"/>
      <c r="H6549" s="16"/>
    </row>
    <row r="6550" spans="7:8" x14ac:dyDescent="0.2">
      <c r="G6550" s="34"/>
      <c r="H6550" s="16"/>
    </row>
    <row r="6551" spans="7:8" x14ac:dyDescent="0.2">
      <c r="G6551" s="34"/>
      <c r="H6551" s="16"/>
    </row>
    <row r="6552" spans="7:8" x14ac:dyDescent="0.2">
      <c r="G6552" s="34"/>
      <c r="H6552" s="16"/>
    </row>
    <row r="6553" spans="7:8" x14ac:dyDescent="0.2">
      <c r="G6553" s="34"/>
      <c r="H6553" s="16"/>
    </row>
    <row r="6554" spans="7:8" x14ac:dyDescent="0.2">
      <c r="G6554" s="34"/>
      <c r="H6554" s="16"/>
    </row>
    <row r="6555" spans="7:8" x14ac:dyDescent="0.2">
      <c r="G6555" s="34"/>
      <c r="H6555" s="16"/>
    </row>
    <row r="6556" spans="7:8" x14ac:dyDescent="0.2">
      <c r="G6556" s="34"/>
      <c r="H6556" s="16"/>
    </row>
    <row r="6557" spans="7:8" x14ac:dyDescent="0.2">
      <c r="G6557" s="34"/>
      <c r="H6557" s="16"/>
    </row>
    <row r="6558" spans="7:8" x14ac:dyDescent="0.2">
      <c r="G6558" s="34"/>
      <c r="H6558" s="16"/>
    </row>
    <row r="6559" spans="7:8" x14ac:dyDescent="0.2">
      <c r="G6559" s="34"/>
      <c r="H6559" s="16"/>
    </row>
    <row r="6560" spans="7:8" x14ac:dyDescent="0.2">
      <c r="G6560" s="34"/>
      <c r="H6560" s="16"/>
    </row>
    <row r="6561" spans="7:8" x14ac:dyDescent="0.2">
      <c r="G6561" s="34"/>
      <c r="H6561" s="16"/>
    </row>
    <row r="6562" spans="7:8" x14ac:dyDescent="0.2">
      <c r="G6562" s="34"/>
      <c r="H6562" s="16"/>
    </row>
    <row r="6563" spans="7:8" x14ac:dyDescent="0.2">
      <c r="G6563" s="34"/>
      <c r="H6563" s="16"/>
    </row>
    <row r="6564" spans="7:8" x14ac:dyDescent="0.2">
      <c r="G6564" s="34"/>
      <c r="H6564" s="16"/>
    </row>
    <row r="6565" spans="7:8" x14ac:dyDescent="0.2">
      <c r="G6565" s="34"/>
      <c r="H6565" s="16"/>
    </row>
    <row r="6566" spans="7:8" x14ac:dyDescent="0.2">
      <c r="G6566" s="34"/>
      <c r="H6566" s="16"/>
    </row>
    <row r="6567" spans="7:8" x14ac:dyDescent="0.2">
      <c r="G6567" s="34"/>
      <c r="H6567" s="16"/>
    </row>
    <row r="6568" spans="7:8" x14ac:dyDescent="0.2">
      <c r="G6568" s="34"/>
      <c r="H6568" s="16"/>
    </row>
    <row r="6569" spans="7:8" x14ac:dyDescent="0.2">
      <c r="G6569" s="34"/>
      <c r="H6569" s="16"/>
    </row>
    <row r="6570" spans="7:8" x14ac:dyDescent="0.2">
      <c r="G6570" s="34"/>
      <c r="H6570" s="16"/>
    </row>
    <row r="6571" spans="7:8" x14ac:dyDescent="0.2">
      <c r="G6571" s="34"/>
      <c r="H6571" s="16"/>
    </row>
    <row r="6572" spans="7:8" x14ac:dyDescent="0.2">
      <c r="G6572" s="34"/>
      <c r="H6572" s="16"/>
    </row>
    <row r="6573" spans="7:8" x14ac:dyDescent="0.2">
      <c r="G6573" s="34"/>
      <c r="H6573" s="16"/>
    </row>
    <row r="6574" spans="7:8" x14ac:dyDescent="0.2">
      <c r="G6574" s="34"/>
      <c r="H6574" s="16"/>
    </row>
    <row r="6575" spans="7:8" x14ac:dyDescent="0.2">
      <c r="G6575" s="34"/>
      <c r="H6575" s="16"/>
    </row>
    <row r="6576" spans="7:8" x14ac:dyDescent="0.2">
      <c r="G6576" s="34"/>
      <c r="H6576" s="16"/>
    </row>
    <row r="6577" spans="7:8" x14ac:dyDescent="0.2">
      <c r="G6577" s="34"/>
      <c r="H6577" s="16"/>
    </row>
    <row r="6578" spans="7:8" x14ac:dyDescent="0.2">
      <c r="G6578" s="34"/>
      <c r="H6578" s="16"/>
    </row>
    <row r="6579" spans="7:8" x14ac:dyDescent="0.2">
      <c r="G6579" s="34"/>
      <c r="H6579" s="16"/>
    </row>
    <row r="6580" spans="7:8" x14ac:dyDescent="0.2">
      <c r="G6580" s="34"/>
      <c r="H6580" s="16"/>
    </row>
    <row r="6581" spans="7:8" x14ac:dyDescent="0.2">
      <c r="G6581" s="34"/>
      <c r="H6581" s="16"/>
    </row>
    <row r="6582" spans="7:8" x14ac:dyDescent="0.2">
      <c r="G6582" s="34"/>
      <c r="H6582" s="16"/>
    </row>
    <row r="6583" spans="7:8" x14ac:dyDescent="0.2">
      <c r="G6583" s="34"/>
      <c r="H6583" s="16"/>
    </row>
    <row r="6584" spans="7:8" x14ac:dyDescent="0.2">
      <c r="G6584" s="34"/>
      <c r="H6584" s="16"/>
    </row>
    <row r="6585" spans="7:8" x14ac:dyDescent="0.2">
      <c r="G6585" s="34"/>
      <c r="H6585" s="16"/>
    </row>
    <row r="6586" spans="7:8" x14ac:dyDescent="0.2">
      <c r="G6586" s="34"/>
      <c r="H6586" s="16"/>
    </row>
    <row r="6587" spans="7:8" x14ac:dyDescent="0.2">
      <c r="G6587" s="34"/>
      <c r="H6587" s="16"/>
    </row>
    <row r="6588" spans="7:8" x14ac:dyDescent="0.2">
      <c r="G6588" s="34"/>
      <c r="H6588" s="16"/>
    </row>
    <row r="6589" spans="7:8" x14ac:dyDescent="0.2">
      <c r="G6589" s="34"/>
      <c r="H6589" s="16"/>
    </row>
    <row r="6590" spans="7:8" x14ac:dyDescent="0.2">
      <c r="G6590" s="34"/>
      <c r="H6590" s="16"/>
    </row>
    <row r="6591" spans="7:8" x14ac:dyDescent="0.2">
      <c r="G6591" s="34"/>
      <c r="H6591" s="16"/>
    </row>
    <row r="6592" spans="7:8" x14ac:dyDescent="0.2">
      <c r="G6592" s="34"/>
      <c r="H6592" s="16"/>
    </row>
    <row r="6593" spans="7:8" x14ac:dyDescent="0.2">
      <c r="G6593" s="34"/>
      <c r="H6593" s="16"/>
    </row>
    <row r="6594" spans="7:8" x14ac:dyDescent="0.2">
      <c r="G6594" s="34"/>
      <c r="H6594" s="16"/>
    </row>
    <row r="6595" spans="7:8" x14ac:dyDescent="0.2">
      <c r="G6595" s="34"/>
      <c r="H6595" s="16"/>
    </row>
    <row r="6596" spans="7:8" x14ac:dyDescent="0.2">
      <c r="G6596" s="34"/>
      <c r="H6596" s="16"/>
    </row>
    <row r="6597" spans="7:8" x14ac:dyDescent="0.2">
      <c r="G6597" s="34"/>
      <c r="H6597" s="16"/>
    </row>
    <row r="6598" spans="7:8" x14ac:dyDescent="0.2">
      <c r="G6598" s="34"/>
      <c r="H6598" s="16"/>
    </row>
    <row r="6599" spans="7:8" x14ac:dyDescent="0.2">
      <c r="G6599" s="34"/>
      <c r="H6599" s="16"/>
    </row>
    <row r="6600" spans="7:8" x14ac:dyDescent="0.2">
      <c r="G6600" s="34"/>
      <c r="H6600" s="16"/>
    </row>
    <row r="6601" spans="7:8" x14ac:dyDescent="0.2">
      <c r="G6601" s="34"/>
      <c r="H6601" s="16"/>
    </row>
    <row r="6602" spans="7:8" x14ac:dyDescent="0.2">
      <c r="G6602" s="34"/>
      <c r="H6602" s="16"/>
    </row>
    <row r="6603" spans="7:8" x14ac:dyDescent="0.2">
      <c r="G6603" s="34"/>
      <c r="H6603" s="16"/>
    </row>
    <row r="6604" spans="7:8" x14ac:dyDescent="0.2">
      <c r="G6604" s="34"/>
      <c r="H6604" s="16"/>
    </row>
    <row r="6605" spans="7:8" x14ac:dyDescent="0.2">
      <c r="G6605" s="34"/>
      <c r="H6605" s="16"/>
    </row>
    <row r="6606" spans="7:8" x14ac:dyDescent="0.2">
      <c r="G6606" s="34"/>
      <c r="H6606" s="16"/>
    </row>
    <row r="6607" spans="7:8" x14ac:dyDescent="0.2">
      <c r="G6607" s="34"/>
      <c r="H6607" s="16"/>
    </row>
    <row r="6608" spans="7:8" x14ac:dyDescent="0.2">
      <c r="G6608" s="34"/>
      <c r="H6608" s="16"/>
    </row>
    <row r="6609" spans="7:8" x14ac:dyDescent="0.2">
      <c r="G6609" s="34"/>
      <c r="H6609" s="16"/>
    </row>
    <row r="6610" spans="7:8" x14ac:dyDescent="0.2">
      <c r="G6610" s="34"/>
      <c r="H6610" s="16"/>
    </row>
    <row r="6611" spans="7:8" x14ac:dyDescent="0.2">
      <c r="G6611" s="34"/>
      <c r="H6611" s="16"/>
    </row>
    <row r="6612" spans="7:8" x14ac:dyDescent="0.2">
      <c r="G6612" s="34"/>
      <c r="H6612" s="16"/>
    </row>
    <row r="6613" spans="7:8" x14ac:dyDescent="0.2">
      <c r="G6613" s="34"/>
      <c r="H6613" s="16"/>
    </row>
    <row r="6614" spans="7:8" x14ac:dyDescent="0.2">
      <c r="G6614" s="34"/>
      <c r="H6614" s="16"/>
    </row>
    <row r="6615" spans="7:8" x14ac:dyDescent="0.2">
      <c r="G6615" s="34"/>
      <c r="H6615" s="16"/>
    </row>
    <row r="6616" spans="7:8" x14ac:dyDescent="0.2">
      <c r="G6616" s="34"/>
      <c r="H6616" s="16"/>
    </row>
    <row r="6617" spans="7:8" x14ac:dyDescent="0.2">
      <c r="G6617" s="34"/>
      <c r="H6617" s="16"/>
    </row>
    <row r="6618" spans="7:8" x14ac:dyDescent="0.2">
      <c r="G6618" s="34"/>
      <c r="H6618" s="16"/>
    </row>
    <row r="6619" spans="7:8" x14ac:dyDescent="0.2">
      <c r="G6619" s="34"/>
      <c r="H6619" s="16"/>
    </row>
    <row r="6620" spans="7:8" x14ac:dyDescent="0.2">
      <c r="G6620" s="34"/>
      <c r="H6620" s="16"/>
    </row>
    <row r="6621" spans="7:8" x14ac:dyDescent="0.2">
      <c r="G6621" s="34"/>
      <c r="H6621" s="16"/>
    </row>
    <row r="6622" spans="7:8" x14ac:dyDescent="0.2">
      <c r="G6622" s="34"/>
      <c r="H6622" s="16"/>
    </row>
    <row r="6623" spans="7:8" x14ac:dyDescent="0.2">
      <c r="G6623" s="34"/>
      <c r="H6623" s="16"/>
    </row>
    <row r="6624" spans="7:8" x14ac:dyDescent="0.2">
      <c r="G6624" s="34"/>
      <c r="H6624" s="16"/>
    </row>
    <row r="6625" spans="7:8" x14ac:dyDescent="0.2">
      <c r="G6625" s="34"/>
      <c r="H6625" s="16"/>
    </row>
    <row r="6626" spans="7:8" x14ac:dyDescent="0.2">
      <c r="G6626" s="34"/>
      <c r="H6626" s="16"/>
    </row>
    <row r="6627" spans="7:8" x14ac:dyDescent="0.2">
      <c r="G6627" s="34"/>
      <c r="H6627" s="16"/>
    </row>
    <row r="6628" spans="7:8" x14ac:dyDescent="0.2">
      <c r="G6628" s="34"/>
      <c r="H6628" s="16"/>
    </row>
    <row r="6629" spans="7:8" x14ac:dyDescent="0.2">
      <c r="G6629" s="34"/>
      <c r="H6629" s="16"/>
    </row>
    <row r="6630" spans="7:8" x14ac:dyDescent="0.2">
      <c r="G6630" s="34"/>
      <c r="H6630" s="16"/>
    </row>
    <row r="6631" spans="7:8" x14ac:dyDescent="0.2">
      <c r="G6631" s="34"/>
      <c r="H6631" s="16"/>
    </row>
    <row r="6632" spans="7:8" x14ac:dyDescent="0.2">
      <c r="G6632" s="34"/>
      <c r="H6632" s="16"/>
    </row>
    <row r="6633" spans="7:8" x14ac:dyDescent="0.2">
      <c r="G6633" s="34"/>
      <c r="H6633" s="16"/>
    </row>
    <row r="6634" spans="7:8" x14ac:dyDescent="0.2">
      <c r="G6634" s="34"/>
      <c r="H6634" s="16"/>
    </row>
    <row r="6635" spans="7:8" x14ac:dyDescent="0.2">
      <c r="G6635" s="34"/>
      <c r="H6635" s="16"/>
    </row>
    <row r="6636" spans="7:8" x14ac:dyDescent="0.2">
      <c r="G6636" s="34"/>
      <c r="H6636" s="16"/>
    </row>
    <row r="6637" spans="7:8" x14ac:dyDescent="0.2">
      <c r="G6637" s="34"/>
      <c r="H6637" s="16"/>
    </row>
    <row r="6638" spans="7:8" x14ac:dyDescent="0.2">
      <c r="G6638" s="34"/>
      <c r="H6638" s="16"/>
    </row>
    <row r="6639" spans="7:8" x14ac:dyDescent="0.2">
      <c r="G6639" s="34"/>
      <c r="H6639" s="16"/>
    </row>
    <row r="6640" spans="7:8" x14ac:dyDescent="0.2">
      <c r="G6640" s="34"/>
      <c r="H6640" s="16"/>
    </row>
    <row r="6641" spans="7:8" x14ac:dyDescent="0.2">
      <c r="G6641" s="34"/>
      <c r="H6641" s="16"/>
    </row>
    <row r="6642" spans="7:8" x14ac:dyDescent="0.2">
      <c r="G6642" s="34"/>
      <c r="H6642" s="16"/>
    </row>
    <row r="6643" spans="7:8" x14ac:dyDescent="0.2">
      <c r="G6643" s="34"/>
      <c r="H6643" s="16"/>
    </row>
    <row r="6644" spans="7:8" x14ac:dyDescent="0.2">
      <c r="G6644" s="34"/>
      <c r="H6644" s="16"/>
    </row>
    <row r="6645" spans="7:8" x14ac:dyDescent="0.2">
      <c r="G6645" s="34"/>
      <c r="H6645" s="16"/>
    </row>
    <row r="6646" spans="7:8" x14ac:dyDescent="0.2">
      <c r="G6646" s="34"/>
      <c r="H6646" s="16"/>
    </row>
    <row r="6647" spans="7:8" x14ac:dyDescent="0.2">
      <c r="G6647" s="34"/>
      <c r="H6647" s="16"/>
    </row>
    <row r="6648" spans="7:8" x14ac:dyDescent="0.2">
      <c r="G6648" s="34"/>
      <c r="H6648" s="16"/>
    </row>
    <row r="6649" spans="7:8" x14ac:dyDescent="0.2">
      <c r="G6649" s="34"/>
      <c r="H6649" s="16"/>
    </row>
    <row r="6650" spans="7:8" x14ac:dyDescent="0.2">
      <c r="G6650" s="34"/>
      <c r="H6650" s="16"/>
    </row>
    <row r="6651" spans="7:8" x14ac:dyDescent="0.2">
      <c r="G6651" s="34"/>
      <c r="H6651" s="16"/>
    </row>
    <row r="6652" spans="7:8" x14ac:dyDescent="0.2">
      <c r="G6652" s="34"/>
      <c r="H6652" s="16"/>
    </row>
    <row r="6653" spans="7:8" x14ac:dyDescent="0.2">
      <c r="G6653" s="34"/>
      <c r="H6653" s="16"/>
    </row>
    <row r="6654" spans="7:8" x14ac:dyDescent="0.2">
      <c r="G6654" s="34"/>
      <c r="H6654" s="16"/>
    </row>
    <row r="6655" spans="7:8" x14ac:dyDescent="0.2">
      <c r="G6655" s="34"/>
      <c r="H6655" s="16"/>
    </row>
    <row r="6656" spans="7:8" x14ac:dyDescent="0.2">
      <c r="G6656" s="34"/>
      <c r="H6656" s="16"/>
    </row>
    <row r="6657" spans="7:8" x14ac:dyDescent="0.2">
      <c r="G6657" s="34"/>
      <c r="H6657" s="16"/>
    </row>
    <row r="6658" spans="7:8" x14ac:dyDescent="0.2">
      <c r="G6658" s="34"/>
      <c r="H6658" s="16"/>
    </row>
    <row r="6659" spans="7:8" x14ac:dyDescent="0.2">
      <c r="G6659" s="34"/>
      <c r="H6659" s="16"/>
    </row>
    <row r="6660" spans="7:8" x14ac:dyDescent="0.2">
      <c r="G6660" s="34"/>
      <c r="H6660" s="16"/>
    </row>
    <row r="6661" spans="7:8" x14ac:dyDescent="0.2">
      <c r="G6661" s="34"/>
      <c r="H6661" s="16"/>
    </row>
    <row r="6662" spans="7:8" x14ac:dyDescent="0.2">
      <c r="G6662" s="34"/>
      <c r="H6662" s="16"/>
    </row>
    <row r="6663" spans="7:8" x14ac:dyDescent="0.2">
      <c r="G6663" s="34"/>
      <c r="H6663" s="16"/>
    </row>
    <row r="6664" spans="7:8" x14ac:dyDescent="0.2">
      <c r="G6664" s="34"/>
      <c r="H6664" s="16"/>
    </row>
    <row r="6665" spans="7:8" x14ac:dyDescent="0.2">
      <c r="G6665" s="34"/>
      <c r="H6665" s="16"/>
    </row>
    <row r="6666" spans="7:8" x14ac:dyDescent="0.2">
      <c r="G6666" s="34"/>
      <c r="H6666" s="16"/>
    </row>
    <row r="6667" spans="7:8" x14ac:dyDescent="0.2">
      <c r="G6667" s="34"/>
      <c r="H6667" s="16"/>
    </row>
    <row r="6668" spans="7:8" x14ac:dyDescent="0.2">
      <c r="G6668" s="34"/>
      <c r="H6668" s="16"/>
    </row>
    <row r="6669" spans="7:8" x14ac:dyDescent="0.2">
      <c r="G6669" s="34"/>
      <c r="H6669" s="16"/>
    </row>
    <row r="6670" spans="7:8" x14ac:dyDescent="0.2">
      <c r="G6670" s="34"/>
      <c r="H6670" s="16"/>
    </row>
    <row r="6671" spans="7:8" x14ac:dyDescent="0.2">
      <c r="G6671" s="34"/>
      <c r="H6671" s="16"/>
    </row>
    <row r="6672" spans="7:8" x14ac:dyDescent="0.2">
      <c r="G6672" s="34"/>
      <c r="H6672" s="16"/>
    </row>
    <row r="6673" spans="7:8" x14ac:dyDescent="0.2">
      <c r="G6673" s="34"/>
      <c r="H6673" s="16"/>
    </row>
    <row r="6674" spans="7:8" x14ac:dyDescent="0.2">
      <c r="G6674" s="34"/>
      <c r="H6674" s="16"/>
    </row>
    <row r="6675" spans="7:8" x14ac:dyDescent="0.2">
      <c r="G6675" s="34"/>
      <c r="H6675" s="16"/>
    </row>
    <row r="6676" spans="7:8" x14ac:dyDescent="0.2">
      <c r="G6676" s="34"/>
      <c r="H6676" s="16"/>
    </row>
    <row r="6677" spans="7:8" x14ac:dyDescent="0.2">
      <c r="G6677" s="34"/>
      <c r="H6677" s="16"/>
    </row>
    <row r="6678" spans="7:8" x14ac:dyDescent="0.2">
      <c r="G6678" s="34"/>
      <c r="H6678" s="16"/>
    </row>
    <row r="6679" spans="7:8" x14ac:dyDescent="0.2">
      <c r="G6679" s="34"/>
      <c r="H6679" s="16"/>
    </row>
    <row r="6680" spans="7:8" x14ac:dyDescent="0.2">
      <c r="G6680" s="34"/>
      <c r="H6680" s="16"/>
    </row>
    <row r="6681" spans="7:8" x14ac:dyDescent="0.2">
      <c r="G6681" s="34"/>
      <c r="H6681" s="16"/>
    </row>
    <row r="6682" spans="7:8" x14ac:dyDescent="0.2">
      <c r="G6682" s="34"/>
      <c r="H6682" s="16"/>
    </row>
    <row r="6683" spans="7:8" x14ac:dyDescent="0.2">
      <c r="G6683" s="34"/>
      <c r="H6683" s="16"/>
    </row>
    <row r="6684" spans="7:8" x14ac:dyDescent="0.2">
      <c r="G6684" s="34"/>
      <c r="H6684" s="16"/>
    </row>
    <row r="6685" spans="7:8" x14ac:dyDescent="0.2">
      <c r="G6685" s="34"/>
      <c r="H6685" s="16"/>
    </row>
    <row r="6686" spans="7:8" x14ac:dyDescent="0.2">
      <c r="G6686" s="34"/>
      <c r="H6686" s="16"/>
    </row>
    <row r="6687" spans="7:8" x14ac:dyDescent="0.2">
      <c r="G6687" s="34"/>
      <c r="H6687" s="16"/>
    </row>
    <row r="6688" spans="7:8" x14ac:dyDescent="0.2">
      <c r="G6688" s="34"/>
      <c r="H6688" s="16"/>
    </row>
    <row r="6689" spans="7:8" x14ac:dyDescent="0.2">
      <c r="G6689" s="34"/>
      <c r="H6689" s="16"/>
    </row>
    <row r="6690" spans="7:8" x14ac:dyDescent="0.2">
      <c r="G6690" s="34"/>
      <c r="H6690" s="16"/>
    </row>
    <row r="6691" spans="7:8" x14ac:dyDescent="0.2">
      <c r="G6691" s="34"/>
      <c r="H6691" s="16"/>
    </row>
    <row r="6692" spans="7:8" x14ac:dyDescent="0.2">
      <c r="G6692" s="34"/>
      <c r="H6692" s="16"/>
    </row>
    <row r="6693" spans="7:8" x14ac:dyDescent="0.2">
      <c r="G6693" s="34"/>
      <c r="H6693" s="16"/>
    </row>
    <row r="6694" spans="7:8" x14ac:dyDescent="0.2">
      <c r="G6694" s="34"/>
      <c r="H6694" s="16"/>
    </row>
    <row r="6695" spans="7:8" x14ac:dyDescent="0.2">
      <c r="G6695" s="34"/>
      <c r="H6695" s="16"/>
    </row>
    <row r="6696" spans="7:8" x14ac:dyDescent="0.2">
      <c r="G6696" s="34"/>
      <c r="H6696" s="16"/>
    </row>
    <row r="6697" spans="7:8" x14ac:dyDescent="0.2">
      <c r="G6697" s="34"/>
      <c r="H6697" s="16"/>
    </row>
    <row r="6698" spans="7:8" x14ac:dyDescent="0.2">
      <c r="G6698" s="34"/>
      <c r="H6698" s="16"/>
    </row>
    <row r="6699" spans="7:8" x14ac:dyDescent="0.2">
      <c r="G6699" s="34"/>
      <c r="H6699" s="16"/>
    </row>
    <row r="6700" spans="7:8" x14ac:dyDescent="0.2">
      <c r="G6700" s="34"/>
      <c r="H6700" s="16"/>
    </row>
    <row r="6701" spans="7:8" x14ac:dyDescent="0.2">
      <c r="G6701" s="34"/>
      <c r="H6701" s="16"/>
    </row>
    <row r="6702" spans="7:8" x14ac:dyDescent="0.2">
      <c r="G6702" s="34"/>
      <c r="H6702" s="16"/>
    </row>
    <row r="6703" spans="7:8" x14ac:dyDescent="0.2">
      <c r="G6703" s="34"/>
      <c r="H6703" s="16"/>
    </row>
    <row r="6704" spans="7:8" x14ac:dyDescent="0.2">
      <c r="G6704" s="34"/>
      <c r="H6704" s="16"/>
    </row>
    <row r="6705" spans="7:8" x14ac:dyDescent="0.2">
      <c r="G6705" s="34"/>
      <c r="H6705" s="16"/>
    </row>
    <row r="6706" spans="7:8" x14ac:dyDescent="0.2">
      <c r="G6706" s="34"/>
      <c r="H6706" s="16"/>
    </row>
    <row r="6707" spans="7:8" x14ac:dyDescent="0.2">
      <c r="G6707" s="34"/>
      <c r="H6707" s="16"/>
    </row>
    <row r="6708" spans="7:8" x14ac:dyDescent="0.2">
      <c r="G6708" s="34"/>
      <c r="H6708" s="16"/>
    </row>
    <row r="6709" spans="7:8" x14ac:dyDescent="0.2">
      <c r="G6709" s="34"/>
      <c r="H6709" s="16"/>
    </row>
    <row r="6710" spans="7:8" x14ac:dyDescent="0.2">
      <c r="G6710" s="34"/>
      <c r="H6710" s="16"/>
    </row>
    <row r="6711" spans="7:8" x14ac:dyDescent="0.2">
      <c r="G6711" s="34"/>
      <c r="H6711" s="16"/>
    </row>
    <row r="6712" spans="7:8" x14ac:dyDescent="0.2">
      <c r="G6712" s="34"/>
      <c r="H6712" s="16"/>
    </row>
    <row r="6713" spans="7:8" x14ac:dyDescent="0.2">
      <c r="G6713" s="34"/>
      <c r="H6713" s="16"/>
    </row>
    <row r="6714" spans="7:8" x14ac:dyDescent="0.2">
      <c r="G6714" s="34"/>
      <c r="H6714" s="16"/>
    </row>
    <row r="6715" spans="7:8" x14ac:dyDescent="0.2">
      <c r="G6715" s="34"/>
      <c r="H6715" s="16"/>
    </row>
    <row r="6716" spans="7:8" x14ac:dyDescent="0.2">
      <c r="G6716" s="34"/>
      <c r="H6716" s="16"/>
    </row>
    <row r="6717" spans="7:8" x14ac:dyDescent="0.2">
      <c r="G6717" s="34"/>
      <c r="H6717" s="16"/>
    </row>
    <row r="6718" spans="7:8" x14ac:dyDescent="0.2">
      <c r="G6718" s="34"/>
      <c r="H6718" s="16"/>
    </row>
    <row r="6719" spans="7:8" x14ac:dyDescent="0.2">
      <c r="G6719" s="34"/>
      <c r="H6719" s="16"/>
    </row>
    <row r="6720" spans="7:8" x14ac:dyDescent="0.2">
      <c r="G6720" s="34"/>
      <c r="H6720" s="16"/>
    </row>
    <row r="6721" spans="7:8" x14ac:dyDescent="0.2">
      <c r="G6721" s="34"/>
      <c r="H6721" s="16"/>
    </row>
    <row r="6722" spans="7:8" x14ac:dyDescent="0.2">
      <c r="G6722" s="34"/>
      <c r="H6722" s="16"/>
    </row>
    <row r="6723" spans="7:8" x14ac:dyDescent="0.2">
      <c r="G6723" s="34"/>
      <c r="H6723" s="16"/>
    </row>
    <row r="6724" spans="7:8" x14ac:dyDescent="0.2">
      <c r="G6724" s="34"/>
      <c r="H6724" s="16"/>
    </row>
    <row r="6725" spans="7:8" x14ac:dyDescent="0.2">
      <c r="G6725" s="34"/>
      <c r="H6725" s="16"/>
    </row>
    <row r="6726" spans="7:8" x14ac:dyDescent="0.2">
      <c r="G6726" s="34"/>
      <c r="H6726" s="16"/>
    </row>
    <row r="6727" spans="7:8" x14ac:dyDescent="0.2">
      <c r="G6727" s="34"/>
      <c r="H6727" s="16"/>
    </row>
    <row r="6728" spans="7:8" x14ac:dyDescent="0.2">
      <c r="G6728" s="34"/>
      <c r="H6728" s="16"/>
    </row>
    <row r="6729" spans="7:8" x14ac:dyDescent="0.2">
      <c r="G6729" s="34"/>
      <c r="H6729" s="16"/>
    </row>
    <row r="6730" spans="7:8" x14ac:dyDescent="0.2">
      <c r="G6730" s="34"/>
      <c r="H6730" s="16"/>
    </row>
    <row r="6731" spans="7:8" x14ac:dyDescent="0.2">
      <c r="G6731" s="34"/>
      <c r="H6731" s="16"/>
    </row>
    <row r="6732" spans="7:8" x14ac:dyDescent="0.2">
      <c r="G6732" s="34"/>
      <c r="H6732" s="16"/>
    </row>
    <row r="6733" spans="7:8" x14ac:dyDescent="0.2">
      <c r="G6733" s="34"/>
      <c r="H6733" s="16"/>
    </row>
    <row r="6734" spans="7:8" x14ac:dyDescent="0.2">
      <c r="G6734" s="34"/>
      <c r="H6734" s="16"/>
    </row>
    <row r="6735" spans="7:8" x14ac:dyDescent="0.2">
      <c r="G6735" s="34"/>
      <c r="H6735" s="16"/>
    </row>
    <row r="6736" spans="7:8" x14ac:dyDescent="0.2">
      <c r="G6736" s="34"/>
      <c r="H6736" s="16"/>
    </row>
    <row r="6737" spans="7:8" x14ac:dyDescent="0.2">
      <c r="G6737" s="34"/>
      <c r="H6737" s="16"/>
    </row>
    <row r="6738" spans="7:8" x14ac:dyDescent="0.2">
      <c r="G6738" s="34"/>
      <c r="H6738" s="16"/>
    </row>
    <row r="6739" spans="7:8" x14ac:dyDescent="0.2">
      <c r="G6739" s="34"/>
      <c r="H6739" s="16"/>
    </row>
    <row r="6740" spans="7:8" x14ac:dyDescent="0.2">
      <c r="G6740" s="34"/>
      <c r="H6740" s="16"/>
    </row>
    <row r="6741" spans="7:8" x14ac:dyDescent="0.2">
      <c r="G6741" s="34"/>
      <c r="H6741" s="16"/>
    </row>
    <row r="6742" spans="7:8" x14ac:dyDescent="0.2">
      <c r="G6742" s="34"/>
      <c r="H6742" s="16"/>
    </row>
    <row r="6743" spans="7:8" x14ac:dyDescent="0.2">
      <c r="G6743" s="34"/>
      <c r="H6743" s="16"/>
    </row>
    <row r="6744" spans="7:8" x14ac:dyDescent="0.2">
      <c r="G6744" s="34"/>
      <c r="H6744" s="16"/>
    </row>
    <row r="6745" spans="7:8" x14ac:dyDescent="0.2">
      <c r="G6745" s="34"/>
      <c r="H6745" s="16"/>
    </row>
    <row r="6746" spans="7:8" x14ac:dyDescent="0.2">
      <c r="G6746" s="34"/>
      <c r="H6746" s="16"/>
    </row>
    <row r="6747" spans="7:8" x14ac:dyDescent="0.2">
      <c r="G6747" s="34"/>
      <c r="H6747" s="16"/>
    </row>
    <row r="6748" spans="7:8" x14ac:dyDescent="0.2">
      <c r="G6748" s="34"/>
      <c r="H6748" s="16"/>
    </row>
    <row r="6749" spans="7:8" x14ac:dyDescent="0.2">
      <c r="G6749" s="34"/>
      <c r="H6749" s="16"/>
    </row>
    <row r="6750" spans="7:8" x14ac:dyDescent="0.2">
      <c r="G6750" s="34"/>
      <c r="H6750" s="16"/>
    </row>
    <row r="6751" spans="7:8" x14ac:dyDescent="0.2">
      <c r="G6751" s="34"/>
      <c r="H6751" s="16"/>
    </row>
    <row r="6752" spans="7:8" x14ac:dyDescent="0.2">
      <c r="G6752" s="34"/>
      <c r="H6752" s="16"/>
    </row>
    <row r="6753" spans="7:8" x14ac:dyDescent="0.2">
      <c r="G6753" s="34"/>
      <c r="H6753" s="16"/>
    </row>
    <row r="6754" spans="7:8" x14ac:dyDescent="0.2">
      <c r="G6754" s="34"/>
      <c r="H6754" s="16"/>
    </row>
    <row r="6755" spans="7:8" x14ac:dyDescent="0.2">
      <c r="G6755" s="34"/>
      <c r="H6755" s="16"/>
    </row>
    <row r="6756" spans="7:8" x14ac:dyDescent="0.2">
      <c r="G6756" s="34"/>
      <c r="H6756" s="16"/>
    </row>
    <row r="6757" spans="7:8" x14ac:dyDescent="0.2">
      <c r="G6757" s="34"/>
      <c r="H6757" s="16"/>
    </row>
    <row r="6758" spans="7:8" x14ac:dyDescent="0.2">
      <c r="G6758" s="34"/>
      <c r="H6758" s="16"/>
    </row>
    <row r="6759" spans="7:8" x14ac:dyDescent="0.2">
      <c r="G6759" s="34"/>
      <c r="H6759" s="16"/>
    </row>
    <row r="6760" spans="7:8" x14ac:dyDescent="0.2">
      <c r="G6760" s="34"/>
      <c r="H6760" s="16"/>
    </row>
    <row r="6761" spans="7:8" x14ac:dyDescent="0.2">
      <c r="G6761" s="34"/>
      <c r="H6761" s="16"/>
    </row>
    <row r="6762" spans="7:8" x14ac:dyDescent="0.2">
      <c r="G6762" s="34"/>
      <c r="H6762" s="16"/>
    </row>
    <row r="6763" spans="7:8" x14ac:dyDescent="0.2">
      <c r="G6763" s="34"/>
      <c r="H6763" s="16"/>
    </row>
    <row r="6764" spans="7:8" x14ac:dyDescent="0.2">
      <c r="G6764" s="34"/>
      <c r="H6764" s="16"/>
    </row>
    <row r="6765" spans="7:8" x14ac:dyDescent="0.2">
      <c r="G6765" s="34"/>
      <c r="H6765" s="16"/>
    </row>
    <row r="6766" spans="7:8" x14ac:dyDescent="0.2">
      <c r="G6766" s="34"/>
      <c r="H6766" s="16"/>
    </row>
    <row r="6767" spans="7:8" x14ac:dyDescent="0.2">
      <c r="G6767" s="34"/>
      <c r="H6767" s="16"/>
    </row>
    <row r="6768" spans="7:8" x14ac:dyDescent="0.2">
      <c r="G6768" s="34"/>
      <c r="H6768" s="16"/>
    </row>
    <row r="6769" spans="7:8" x14ac:dyDescent="0.2">
      <c r="G6769" s="34"/>
      <c r="H6769" s="16"/>
    </row>
    <row r="6770" spans="7:8" x14ac:dyDescent="0.2">
      <c r="G6770" s="34"/>
      <c r="H6770" s="16"/>
    </row>
    <row r="6771" spans="7:8" x14ac:dyDescent="0.2">
      <c r="G6771" s="34"/>
      <c r="H6771" s="16"/>
    </row>
    <row r="6772" spans="7:8" x14ac:dyDescent="0.2">
      <c r="G6772" s="34"/>
      <c r="H6772" s="16"/>
    </row>
    <row r="6773" spans="7:8" x14ac:dyDescent="0.2">
      <c r="G6773" s="34"/>
      <c r="H6773" s="16"/>
    </row>
    <row r="6774" spans="7:8" x14ac:dyDescent="0.2">
      <c r="G6774" s="34"/>
      <c r="H6774" s="16"/>
    </row>
    <row r="6775" spans="7:8" x14ac:dyDescent="0.2">
      <c r="G6775" s="34"/>
      <c r="H6775" s="16"/>
    </row>
    <row r="6776" spans="7:8" x14ac:dyDescent="0.2">
      <c r="G6776" s="34"/>
      <c r="H6776" s="16"/>
    </row>
    <row r="6777" spans="7:8" x14ac:dyDescent="0.2">
      <c r="G6777" s="34"/>
      <c r="H6777" s="16"/>
    </row>
    <row r="6778" spans="7:8" x14ac:dyDescent="0.2">
      <c r="G6778" s="34"/>
      <c r="H6778" s="16"/>
    </row>
    <row r="6779" spans="7:8" x14ac:dyDescent="0.2">
      <c r="G6779" s="34"/>
      <c r="H6779" s="16"/>
    </row>
    <row r="6780" spans="7:8" x14ac:dyDescent="0.2">
      <c r="G6780" s="34"/>
      <c r="H6780" s="16"/>
    </row>
    <row r="6781" spans="7:8" x14ac:dyDescent="0.2">
      <c r="G6781" s="34"/>
      <c r="H6781" s="16"/>
    </row>
    <row r="6782" spans="7:8" x14ac:dyDescent="0.2">
      <c r="G6782" s="34"/>
      <c r="H6782" s="16"/>
    </row>
    <row r="6783" spans="7:8" x14ac:dyDescent="0.2">
      <c r="G6783" s="34"/>
      <c r="H6783" s="16"/>
    </row>
    <row r="6784" spans="7:8" x14ac:dyDescent="0.2">
      <c r="G6784" s="34"/>
      <c r="H6784" s="16"/>
    </row>
    <row r="6785" spans="7:8" x14ac:dyDescent="0.2">
      <c r="G6785" s="34"/>
      <c r="H6785" s="16"/>
    </row>
    <row r="6786" spans="7:8" x14ac:dyDescent="0.2">
      <c r="G6786" s="34"/>
      <c r="H6786" s="16"/>
    </row>
    <row r="6787" spans="7:8" x14ac:dyDescent="0.2">
      <c r="G6787" s="34"/>
      <c r="H6787" s="16"/>
    </row>
    <row r="6788" spans="7:8" x14ac:dyDescent="0.2">
      <c r="G6788" s="34"/>
      <c r="H6788" s="16"/>
    </row>
    <row r="6789" spans="7:8" x14ac:dyDescent="0.2">
      <c r="G6789" s="34"/>
      <c r="H6789" s="16"/>
    </row>
    <row r="6790" spans="7:8" x14ac:dyDescent="0.2">
      <c r="G6790" s="34"/>
      <c r="H6790" s="16"/>
    </row>
    <row r="6791" spans="7:8" x14ac:dyDescent="0.2">
      <c r="G6791" s="34"/>
      <c r="H6791" s="16"/>
    </row>
    <row r="6792" spans="7:8" x14ac:dyDescent="0.2">
      <c r="G6792" s="34"/>
      <c r="H6792" s="16"/>
    </row>
    <row r="6793" spans="7:8" x14ac:dyDescent="0.2">
      <c r="G6793" s="34"/>
      <c r="H6793" s="16"/>
    </row>
    <row r="6794" spans="7:8" x14ac:dyDescent="0.2">
      <c r="G6794" s="34"/>
      <c r="H6794" s="16"/>
    </row>
    <row r="6795" spans="7:8" x14ac:dyDescent="0.2">
      <c r="G6795" s="34"/>
      <c r="H6795" s="16"/>
    </row>
    <row r="6796" spans="7:8" x14ac:dyDescent="0.2">
      <c r="G6796" s="34"/>
      <c r="H6796" s="16"/>
    </row>
    <row r="6797" spans="7:8" x14ac:dyDescent="0.2">
      <c r="G6797" s="34"/>
      <c r="H6797" s="16"/>
    </row>
    <row r="6798" spans="7:8" x14ac:dyDescent="0.2">
      <c r="G6798" s="34"/>
      <c r="H6798" s="16"/>
    </row>
    <row r="6799" spans="7:8" x14ac:dyDescent="0.2">
      <c r="G6799" s="34"/>
      <c r="H6799" s="16"/>
    </row>
    <row r="6800" spans="7:8" x14ac:dyDescent="0.2">
      <c r="G6800" s="34"/>
      <c r="H6800" s="16"/>
    </row>
    <row r="6801" spans="7:8" x14ac:dyDescent="0.2">
      <c r="G6801" s="34"/>
      <c r="H6801" s="16"/>
    </row>
    <row r="6802" spans="7:8" x14ac:dyDescent="0.2">
      <c r="G6802" s="34"/>
      <c r="H6802" s="16"/>
    </row>
    <row r="6803" spans="7:8" x14ac:dyDescent="0.2">
      <c r="G6803" s="34"/>
      <c r="H6803" s="16"/>
    </row>
    <row r="6804" spans="7:8" x14ac:dyDescent="0.2">
      <c r="G6804" s="34"/>
      <c r="H6804" s="16"/>
    </row>
    <row r="6805" spans="7:8" x14ac:dyDescent="0.2">
      <c r="G6805" s="34"/>
      <c r="H6805" s="16"/>
    </row>
    <row r="6806" spans="7:8" x14ac:dyDescent="0.2">
      <c r="G6806" s="34"/>
      <c r="H6806" s="16"/>
    </row>
    <row r="6807" spans="7:8" x14ac:dyDescent="0.2">
      <c r="G6807" s="34"/>
      <c r="H6807" s="16"/>
    </row>
    <row r="6808" spans="7:8" x14ac:dyDescent="0.2">
      <c r="G6808" s="34"/>
      <c r="H6808" s="16"/>
    </row>
    <row r="6809" spans="7:8" x14ac:dyDescent="0.2">
      <c r="G6809" s="34"/>
      <c r="H6809" s="16"/>
    </row>
    <row r="6810" spans="7:8" x14ac:dyDescent="0.2">
      <c r="G6810" s="34"/>
      <c r="H6810" s="16"/>
    </row>
    <row r="6811" spans="7:8" x14ac:dyDescent="0.2">
      <c r="G6811" s="34"/>
      <c r="H6811" s="16"/>
    </row>
    <row r="6812" spans="7:8" x14ac:dyDescent="0.2">
      <c r="G6812" s="34"/>
      <c r="H6812" s="16"/>
    </row>
    <row r="6813" spans="7:8" x14ac:dyDescent="0.2">
      <c r="G6813" s="34"/>
      <c r="H6813" s="16"/>
    </row>
    <row r="6814" spans="7:8" x14ac:dyDescent="0.2">
      <c r="G6814" s="34"/>
      <c r="H6814" s="16"/>
    </row>
    <row r="6815" spans="7:8" x14ac:dyDescent="0.2">
      <c r="G6815" s="34"/>
      <c r="H6815" s="16"/>
    </row>
    <row r="6816" spans="7:8" x14ac:dyDescent="0.2">
      <c r="G6816" s="34"/>
      <c r="H6816" s="16"/>
    </row>
    <row r="6817" spans="7:8" x14ac:dyDescent="0.2">
      <c r="G6817" s="34"/>
      <c r="H6817" s="16"/>
    </row>
    <row r="6818" spans="7:8" x14ac:dyDescent="0.2">
      <c r="G6818" s="34"/>
      <c r="H6818" s="16"/>
    </row>
    <row r="6819" spans="7:8" x14ac:dyDescent="0.2">
      <c r="G6819" s="34"/>
      <c r="H6819" s="16"/>
    </row>
    <row r="6820" spans="7:8" x14ac:dyDescent="0.2">
      <c r="G6820" s="34"/>
      <c r="H6820" s="16"/>
    </row>
    <row r="6821" spans="7:8" x14ac:dyDescent="0.2">
      <c r="G6821" s="34"/>
      <c r="H6821" s="16"/>
    </row>
    <row r="6822" spans="7:8" x14ac:dyDescent="0.2">
      <c r="G6822" s="34"/>
      <c r="H6822" s="16"/>
    </row>
    <row r="6823" spans="7:8" x14ac:dyDescent="0.2">
      <c r="G6823" s="34"/>
      <c r="H6823" s="16"/>
    </row>
    <row r="6824" spans="7:8" x14ac:dyDescent="0.2">
      <c r="G6824" s="34"/>
      <c r="H6824" s="16"/>
    </row>
    <row r="6825" spans="7:8" x14ac:dyDescent="0.2">
      <c r="G6825" s="34"/>
      <c r="H6825" s="16"/>
    </row>
    <row r="6826" spans="7:8" x14ac:dyDescent="0.2">
      <c r="G6826" s="34"/>
      <c r="H6826" s="16"/>
    </row>
    <row r="6827" spans="7:8" x14ac:dyDescent="0.2">
      <c r="G6827" s="34"/>
      <c r="H6827" s="16"/>
    </row>
    <row r="6828" spans="7:8" x14ac:dyDescent="0.2">
      <c r="G6828" s="34"/>
      <c r="H6828" s="16"/>
    </row>
    <row r="6829" spans="7:8" x14ac:dyDescent="0.2">
      <c r="G6829" s="34"/>
      <c r="H6829" s="16"/>
    </row>
    <row r="6830" spans="7:8" x14ac:dyDescent="0.2">
      <c r="G6830" s="34"/>
      <c r="H6830" s="16"/>
    </row>
    <row r="6831" spans="7:8" x14ac:dyDescent="0.2">
      <c r="G6831" s="34"/>
      <c r="H6831" s="16"/>
    </row>
    <row r="6832" spans="7:8" x14ac:dyDescent="0.2">
      <c r="G6832" s="34"/>
      <c r="H6832" s="16"/>
    </row>
    <row r="6833" spans="7:8" x14ac:dyDescent="0.2">
      <c r="G6833" s="34"/>
      <c r="H6833" s="16"/>
    </row>
    <row r="6834" spans="7:8" x14ac:dyDescent="0.2">
      <c r="G6834" s="34"/>
      <c r="H6834" s="16"/>
    </row>
    <row r="6835" spans="7:8" x14ac:dyDescent="0.2">
      <c r="G6835" s="34"/>
      <c r="H6835" s="16"/>
    </row>
    <row r="6836" spans="7:8" x14ac:dyDescent="0.2">
      <c r="G6836" s="34"/>
      <c r="H6836" s="16"/>
    </row>
    <row r="6837" spans="7:8" x14ac:dyDescent="0.2">
      <c r="G6837" s="34"/>
      <c r="H6837" s="16"/>
    </row>
    <row r="6838" spans="7:8" x14ac:dyDescent="0.2">
      <c r="G6838" s="34"/>
      <c r="H6838" s="16"/>
    </row>
    <row r="6839" spans="7:8" x14ac:dyDescent="0.2">
      <c r="G6839" s="34"/>
      <c r="H6839" s="16"/>
    </row>
    <row r="6840" spans="7:8" x14ac:dyDescent="0.2">
      <c r="G6840" s="34"/>
      <c r="H6840" s="16"/>
    </row>
    <row r="6841" spans="7:8" x14ac:dyDescent="0.2">
      <c r="G6841" s="34"/>
      <c r="H6841" s="16"/>
    </row>
    <row r="6842" spans="7:8" x14ac:dyDescent="0.2">
      <c r="G6842" s="34"/>
      <c r="H6842" s="16"/>
    </row>
    <row r="6843" spans="7:8" x14ac:dyDescent="0.2">
      <c r="G6843" s="34"/>
      <c r="H6843" s="16"/>
    </row>
    <row r="6844" spans="7:8" x14ac:dyDescent="0.2">
      <c r="G6844" s="34"/>
      <c r="H6844" s="16"/>
    </row>
    <row r="6845" spans="7:8" x14ac:dyDescent="0.2">
      <c r="G6845" s="34"/>
      <c r="H6845" s="16"/>
    </row>
    <row r="6846" spans="7:8" x14ac:dyDescent="0.2">
      <c r="G6846" s="34"/>
      <c r="H6846" s="16"/>
    </row>
    <row r="6847" spans="7:8" x14ac:dyDescent="0.2">
      <c r="G6847" s="34"/>
      <c r="H6847" s="16"/>
    </row>
    <row r="6848" spans="7:8" x14ac:dyDescent="0.2">
      <c r="G6848" s="34"/>
      <c r="H6848" s="16"/>
    </row>
    <row r="6849" spans="7:8" x14ac:dyDescent="0.2">
      <c r="G6849" s="34"/>
      <c r="H6849" s="16"/>
    </row>
    <row r="6850" spans="7:8" x14ac:dyDescent="0.2">
      <c r="G6850" s="34"/>
      <c r="H6850" s="16"/>
    </row>
    <row r="6851" spans="7:8" x14ac:dyDescent="0.2">
      <c r="G6851" s="34"/>
      <c r="H6851" s="16"/>
    </row>
    <row r="6852" spans="7:8" x14ac:dyDescent="0.2">
      <c r="G6852" s="34"/>
      <c r="H6852" s="16"/>
    </row>
    <row r="6853" spans="7:8" x14ac:dyDescent="0.2">
      <c r="G6853" s="34"/>
      <c r="H6853" s="16"/>
    </row>
    <row r="6854" spans="7:8" x14ac:dyDescent="0.2">
      <c r="G6854" s="34"/>
      <c r="H6854" s="16"/>
    </row>
    <row r="6855" spans="7:8" x14ac:dyDescent="0.2">
      <c r="G6855" s="34"/>
      <c r="H6855" s="16"/>
    </row>
    <row r="6856" spans="7:8" x14ac:dyDescent="0.2">
      <c r="G6856" s="34"/>
      <c r="H6856" s="16"/>
    </row>
    <row r="6857" spans="7:8" x14ac:dyDescent="0.2">
      <c r="G6857" s="34"/>
      <c r="H6857" s="16"/>
    </row>
    <row r="6858" spans="7:8" x14ac:dyDescent="0.2">
      <c r="G6858" s="34"/>
      <c r="H6858" s="16"/>
    </row>
    <row r="6859" spans="7:8" x14ac:dyDescent="0.2">
      <c r="G6859" s="34"/>
      <c r="H6859" s="16"/>
    </row>
    <row r="6860" spans="7:8" x14ac:dyDescent="0.2">
      <c r="G6860" s="34"/>
      <c r="H6860" s="16"/>
    </row>
    <row r="6861" spans="7:8" x14ac:dyDescent="0.2">
      <c r="G6861" s="34"/>
      <c r="H6861" s="16"/>
    </row>
    <row r="6862" spans="7:8" x14ac:dyDescent="0.2">
      <c r="G6862" s="34"/>
      <c r="H6862" s="16"/>
    </row>
    <row r="6863" spans="7:8" x14ac:dyDescent="0.2">
      <c r="G6863" s="34"/>
      <c r="H6863" s="16"/>
    </row>
    <row r="6864" spans="7:8" x14ac:dyDescent="0.2">
      <c r="G6864" s="34"/>
      <c r="H6864" s="16"/>
    </row>
    <row r="6865" spans="7:8" x14ac:dyDescent="0.2">
      <c r="G6865" s="34"/>
      <c r="H6865" s="16"/>
    </row>
    <row r="6866" spans="7:8" x14ac:dyDescent="0.2">
      <c r="G6866" s="34"/>
      <c r="H6866" s="16"/>
    </row>
    <row r="6867" spans="7:8" x14ac:dyDescent="0.2">
      <c r="G6867" s="34"/>
      <c r="H6867" s="16"/>
    </row>
    <row r="6868" spans="7:8" x14ac:dyDescent="0.2">
      <c r="G6868" s="34"/>
      <c r="H6868" s="16"/>
    </row>
    <row r="6869" spans="7:8" x14ac:dyDescent="0.2">
      <c r="G6869" s="34"/>
      <c r="H6869" s="16"/>
    </row>
    <row r="6870" spans="7:8" x14ac:dyDescent="0.2">
      <c r="G6870" s="34"/>
      <c r="H6870" s="16"/>
    </row>
    <row r="6871" spans="7:8" x14ac:dyDescent="0.2">
      <c r="G6871" s="34"/>
      <c r="H6871" s="16"/>
    </row>
    <row r="6872" spans="7:8" x14ac:dyDescent="0.2">
      <c r="G6872" s="34"/>
      <c r="H6872" s="16"/>
    </row>
    <row r="6873" spans="7:8" x14ac:dyDescent="0.2">
      <c r="G6873" s="34"/>
      <c r="H6873" s="16"/>
    </row>
    <row r="6874" spans="7:8" x14ac:dyDescent="0.2">
      <c r="G6874" s="34"/>
      <c r="H6874" s="16"/>
    </row>
    <row r="6875" spans="7:8" x14ac:dyDescent="0.2">
      <c r="G6875" s="34"/>
      <c r="H6875" s="16"/>
    </row>
    <row r="6876" spans="7:8" x14ac:dyDescent="0.2">
      <c r="G6876" s="34"/>
      <c r="H6876" s="16"/>
    </row>
    <row r="6877" spans="7:8" x14ac:dyDescent="0.2">
      <c r="G6877" s="34"/>
      <c r="H6877" s="16"/>
    </row>
    <row r="6878" spans="7:8" x14ac:dyDescent="0.2">
      <c r="G6878" s="34"/>
      <c r="H6878" s="16"/>
    </row>
    <row r="6879" spans="7:8" x14ac:dyDescent="0.2">
      <c r="G6879" s="34"/>
      <c r="H6879" s="16"/>
    </row>
    <row r="6880" spans="7:8" x14ac:dyDescent="0.2">
      <c r="G6880" s="34"/>
      <c r="H6880" s="16"/>
    </row>
    <row r="6881" spans="7:8" x14ac:dyDescent="0.2">
      <c r="G6881" s="34"/>
      <c r="H6881" s="16"/>
    </row>
    <row r="6882" spans="7:8" x14ac:dyDescent="0.2">
      <c r="G6882" s="34"/>
      <c r="H6882" s="16"/>
    </row>
    <row r="6883" spans="7:8" x14ac:dyDescent="0.2">
      <c r="G6883" s="34"/>
      <c r="H6883" s="16"/>
    </row>
    <row r="6884" spans="7:8" x14ac:dyDescent="0.2">
      <c r="G6884" s="34"/>
      <c r="H6884" s="16"/>
    </row>
    <row r="6885" spans="7:8" x14ac:dyDescent="0.2">
      <c r="G6885" s="34"/>
      <c r="H6885" s="16"/>
    </row>
    <row r="6886" spans="7:8" x14ac:dyDescent="0.2">
      <c r="G6886" s="34"/>
      <c r="H6886" s="16"/>
    </row>
    <row r="6887" spans="7:8" x14ac:dyDescent="0.2">
      <c r="G6887" s="34"/>
      <c r="H6887" s="16"/>
    </row>
    <row r="6888" spans="7:8" x14ac:dyDescent="0.2">
      <c r="G6888" s="34"/>
      <c r="H6888" s="16"/>
    </row>
    <row r="6889" spans="7:8" x14ac:dyDescent="0.2">
      <c r="G6889" s="34"/>
      <c r="H6889" s="16"/>
    </row>
    <row r="6890" spans="7:8" x14ac:dyDescent="0.2">
      <c r="G6890" s="34"/>
      <c r="H6890" s="16"/>
    </row>
    <row r="6891" spans="7:8" x14ac:dyDescent="0.2">
      <c r="G6891" s="34"/>
      <c r="H6891" s="16"/>
    </row>
    <row r="6892" spans="7:8" x14ac:dyDescent="0.2">
      <c r="G6892" s="34"/>
      <c r="H6892" s="16"/>
    </row>
    <row r="6893" spans="7:8" x14ac:dyDescent="0.2">
      <c r="G6893" s="34"/>
      <c r="H6893" s="16"/>
    </row>
    <row r="6894" spans="7:8" x14ac:dyDescent="0.2">
      <c r="G6894" s="34"/>
      <c r="H6894" s="16"/>
    </row>
    <row r="6895" spans="7:8" x14ac:dyDescent="0.2">
      <c r="G6895" s="34"/>
      <c r="H6895" s="16"/>
    </row>
    <row r="6896" spans="7:8" x14ac:dyDescent="0.2">
      <c r="G6896" s="34"/>
      <c r="H6896" s="16"/>
    </row>
    <row r="6897" spans="7:8" x14ac:dyDescent="0.2">
      <c r="G6897" s="34"/>
      <c r="H6897" s="16"/>
    </row>
    <row r="6898" spans="7:8" x14ac:dyDescent="0.2">
      <c r="G6898" s="34"/>
      <c r="H6898" s="16"/>
    </row>
    <row r="6899" spans="7:8" x14ac:dyDescent="0.2">
      <c r="G6899" s="34"/>
      <c r="H6899" s="16"/>
    </row>
    <row r="6900" spans="7:8" x14ac:dyDescent="0.2">
      <c r="G6900" s="34"/>
      <c r="H6900" s="16"/>
    </row>
    <row r="6901" spans="7:8" x14ac:dyDescent="0.2">
      <c r="G6901" s="34"/>
      <c r="H6901" s="16"/>
    </row>
    <row r="6902" spans="7:8" x14ac:dyDescent="0.2">
      <c r="G6902" s="34"/>
      <c r="H6902" s="16"/>
    </row>
    <row r="6903" spans="7:8" x14ac:dyDescent="0.2">
      <c r="G6903" s="34"/>
      <c r="H6903" s="16"/>
    </row>
    <row r="6904" spans="7:8" x14ac:dyDescent="0.2">
      <c r="G6904" s="34"/>
      <c r="H6904" s="16"/>
    </row>
    <row r="6905" spans="7:8" x14ac:dyDescent="0.2">
      <c r="G6905" s="34"/>
      <c r="H6905" s="16"/>
    </row>
    <row r="6906" spans="7:8" x14ac:dyDescent="0.2">
      <c r="G6906" s="34"/>
      <c r="H6906" s="16"/>
    </row>
    <row r="6907" spans="7:8" x14ac:dyDescent="0.2">
      <c r="G6907" s="34"/>
      <c r="H6907" s="16"/>
    </row>
    <row r="6908" spans="7:8" x14ac:dyDescent="0.2">
      <c r="G6908" s="34"/>
      <c r="H6908" s="16"/>
    </row>
    <row r="6909" spans="7:8" x14ac:dyDescent="0.2">
      <c r="G6909" s="34"/>
      <c r="H6909" s="16"/>
    </row>
    <row r="6910" spans="7:8" x14ac:dyDescent="0.2">
      <c r="G6910" s="34"/>
      <c r="H6910" s="16"/>
    </row>
    <row r="6911" spans="7:8" x14ac:dyDescent="0.2">
      <c r="G6911" s="34"/>
      <c r="H6911" s="16"/>
    </row>
    <row r="6912" spans="7:8" x14ac:dyDescent="0.2">
      <c r="G6912" s="34"/>
      <c r="H6912" s="16"/>
    </row>
    <row r="6913" spans="7:8" x14ac:dyDescent="0.2">
      <c r="G6913" s="34"/>
      <c r="H6913" s="16"/>
    </row>
    <row r="6914" spans="7:8" x14ac:dyDescent="0.2">
      <c r="G6914" s="34"/>
      <c r="H6914" s="16"/>
    </row>
    <row r="6915" spans="7:8" x14ac:dyDescent="0.2">
      <c r="G6915" s="34"/>
      <c r="H6915" s="16"/>
    </row>
    <row r="6916" spans="7:8" x14ac:dyDescent="0.2">
      <c r="G6916" s="34"/>
      <c r="H6916" s="16"/>
    </row>
    <row r="6917" spans="7:8" x14ac:dyDescent="0.2">
      <c r="G6917" s="34"/>
      <c r="H6917" s="16"/>
    </row>
    <row r="6918" spans="7:8" x14ac:dyDescent="0.2">
      <c r="G6918" s="34"/>
      <c r="H6918" s="16"/>
    </row>
    <row r="6919" spans="7:8" x14ac:dyDescent="0.2">
      <c r="G6919" s="34"/>
      <c r="H6919" s="16"/>
    </row>
    <row r="6920" spans="7:8" x14ac:dyDescent="0.2">
      <c r="G6920" s="34"/>
      <c r="H6920" s="16"/>
    </row>
    <row r="6921" spans="7:8" x14ac:dyDescent="0.2">
      <c r="G6921" s="34"/>
      <c r="H6921" s="16"/>
    </row>
    <row r="6922" spans="7:8" x14ac:dyDescent="0.2">
      <c r="G6922" s="34"/>
      <c r="H6922" s="16"/>
    </row>
    <row r="6923" spans="7:8" x14ac:dyDescent="0.2">
      <c r="G6923" s="34"/>
      <c r="H6923" s="16"/>
    </row>
    <row r="6924" spans="7:8" x14ac:dyDescent="0.2">
      <c r="G6924" s="34"/>
      <c r="H6924" s="16"/>
    </row>
    <row r="6925" spans="7:8" x14ac:dyDescent="0.2">
      <c r="G6925" s="34"/>
      <c r="H6925" s="16"/>
    </row>
    <row r="6926" spans="7:8" x14ac:dyDescent="0.2">
      <c r="G6926" s="34"/>
      <c r="H6926" s="16"/>
    </row>
    <row r="6927" spans="7:8" x14ac:dyDescent="0.2">
      <c r="G6927" s="34"/>
      <c r="H6927" s="16"/>
    </row>
    <row r="6928" spans="7:8" x14ac:dyDescent="0.2">
      <c r="G6928" s="34"/>
      <c r="H6928" s="16"/>
    </row>
    <row r="6929" spans="7:8" x14ac:dyDescent="0.2">
      <c r="G6929" s="34"/>
      <c r="H6929" s="16"/>
    </row>
    <row r="6930" spans="7:8" x14ac:dyDescent="0.2">
      <c r="G6930" s="34"/>
      <c r="H6930" s="16"/>
    </row>
    <row r="6931" spans="7:8" x14ac:dyDescent="0.2">
      <c r="G6931" s="34"/>
      <c r="H6931" s="16"/>
    </row>
    <row r="6932" spans="7:8" x14ac:dyDescent="0.2">
      <c r="G6932" s="34"/>
      <c r="H6932" s="16"/>
    </row>
    <row r="6933" spans="7:8" x14ac:dyDescent="0.2">
      <c r="G6933" s="34"/>
      <c r="H6933" s="16"/>
    </row>
    <row r="6934" spans="7:8" x14ac:dyDescent="0.2">
      <c r="G6934" s="34"/>
      <c r="H6934" s="16"/>
    </row>
    <row r="6935" spans="7:8" x14ac:dyDescent="0.2">
      <c r="G6935" s="34"/>
      <c r="H6935" s="16"/>
    </row>
    <row r="6936" spans="7:8" x14ac:dyDescent="0.2">
      <c r="G6936" s="34"/>
      <c r="H6936" s="16"/>
    </row>
    <row r="6937" spans="7:8" x14ac:dyDescent="0.2">
      <c r="G6937" s="34"/>
      <c r="H6937" s="16"/>
    </row>
    <row r="6938" spans="7:8" x14ac:dyDescent="0.2">
      <c r="G6938" s="34"/>
      <c r="H6938" s="16"/>
    </row>
    <row r="6939" spans="7:8" x14ac:dyDescent="0.2">
      <c r="G6939" s="34"/>
      <c r="H6939" s="16"/>
    </row>
    <row r="6940" spans="7:8" x14ac:dyDescent="0.2">
      <c r="G6940" s="34"/>
      <c r="H6940" s="16"/>
    </row>
    <row r="6941" spans="7:8" x14ac:dyDescent="0.2">
      <c r="G6941" s="34"/>
      <c r="H6941" s="16"/>
    </row>
    <row r="6942" spans="7:8" x14ac:dyDescent="0.2">
      <c r="G6942" s="34"/>
      <c r="H6942" s="16"/>
    </row>
    <row r="6943" spans="7:8" x14ac:dyDescent="0.2">
      <c r="G6943" s="34"/>
      <c r="H6943" s="16"/>
    </row>
    <row r="6944" spans="7:8" x14ac:dyDescent="0.2">
      <c r="G6944" s="34"/>
      <c r="H6944" s="16"/>
    </row>
    <row r="6945" spans="7:8" x14ac:dyDescent="0.2">
      <c r="G6945" s="34"/>
      <c r="H6945" s="16"/>
    </row>
    <row r="6946" spans="7:8" x14ac:dyDescent="0.2">
      <c r="G6946" s="34"/>
      <c r="H6946" s="16"/>
    </row>
    <row r="6947" spans="7:8" x14ac:dyDescent="0.2">
      <c r="G6947" s="34"/>
      <c r="H6947" s="16"/>
    </row>
    <row r="6948" spans="7:8" x14ac:dyDescent="0.2">
      <c r="G6948" s="34"/>
      <c r="H6948" s="16"/>
    </row>
    <row r="6949" spans="7:8" x14ac:dyDescent="0.2">
      <c r="G6949" s="34"/>
      <c r="H6949" s="16"/>
    </row>
    <row r="6950" spans="7:8" x14ac:dyDescent="0.2">
      <c r="G6950" s="34"/>
      <c r="H6950" s="16"/>
    </row>
    <row r="6951" spans="7:8" x14ac:dyDescent="0.2">
      <c r="G6951" s="34"/>
      <c r="H6951" s="16"/>
    </row>
    <row r="6952" spans="7:8" x14ac:dyDescent="0.2">
      <c r="G6952" s="34"/>
      <c r="H6952" s="16"/>
    </row>
    <row r="6953" spans="7:8" x14ac:dyDescent="0.2">
      <c r="G6953" s="34"/>
      <c r="H6953" s="16"/>
    </row>
    <row r="6954" spans="7:8" x14ac:dyDescent="0.2">
      <c r="G6954" s="34"/>
      <c r="H6954" s="16"/>
    </row>
    <row r="6955" spans="7:8" x14ac:dyDescent="0.2">
      <c r="G6955" s="34"/>
      <c r="H6955" s="16"/>
    </row>
    <row r="6956" spans="7:8" x14ac:dyDescent="0.2">
      <c r="G6956" s="34"/>
      <c r="H6956" s="16"/>
    </row>
    <row r="6957" spans="7:8" x14ac:dyDescent="0.2">
      <c r="G6957" s="34"/>
      <c r="H6957" s="16"/>
    </row>
    <row r="6958" spans="7:8" x14ac:dyDescent="0.2">
      <c r="G6958" s="34"/>
      <c r="H6958" s="16"/>
    </row>
    <row r="6959" spans="7:8" x14ac:dyDescent="0.2">
      <c r="G6959" s="34"/>
      <c r="H6959" s="16"/>
    </row>
    <row r="6960" spans="7:8" x14ac:dyDescent="0.2">
      <c r="G6960" s="34"/>
      <c r="H6960" s="16"/>
    </row>
    <row r="6961" spans="7:8" x14ac:dyDescent="0.2">
      <c r="G6961" s="34"/>
      <c r="H6961" s="16"/>
    </row>
    <row r="6962" spans="7:8" x14ac:dyDescent="0.2">
      <c r="G6962" s="34"/>
      <c r="H6962" s="16"/>
    </row>
    <row r="6963" spans="7:8" x14ac:dyDescent="0.2">
      <c r="G6963" s="34"/>
      <c r="H6963" s="16"/>
    </row>
    <row r="6964" spans="7:8" x14ac:dyDescent="0.2">
      <c r="G6964" s="34"/>
      <c r="H6964" s="16"/>
    </row>
    <row r="6965" spans="7:8" x14ac:dyDescent="0.2">
      <c r="G6965" s="34"/>
      <c r="H6965" s="16"/>
    </row>
    <row r="6966" spans="7:8" x14ac:dyDescent="0.2">
      <c r="G6966" s="34"/>
      <c r="H6966" s="16"/>
    </row>
    <row r="6967" spans="7:8" x14ac:dyDescent="0.2">
      <c r="G6967" s="34"/>
      <c r="H6967" s="16"/>
    </row>
    <row r="6968" spans="7:8" x14ac:dyDescent="0.2">
      <c r="G6968" s="34"/>
      <c r="H6968" s="16"/>
    </row>
    <row r="6969" spans="7:8" x14ac:dyDescent="0.2">
      <c r="G6969" s="34"/>
      <c r="H6969" s="16"/>
    </row>
    <row r="6970" spans="7:8" x14ac:dyDescent="0.2">
      <c r="G6970" s="34"/>
      <c r="H6970" s="16"/>
    </row>
    <row r="6971" spans="7:8" x14ac:dyDescent="0.2">
      <c r="G6971" s="34"/>
      <c r="H6971" s="16"/>
    </row>
    <row r="6972" spans="7:8" x14ac:dyDescent="0.2">
      <c r="G6972" s="34"/>
      <c r="H6972" s="16"/>
    </row>
    <row r="6973" spans="7:8" x14ac:dyDescent="0.2">
      <c r="G6973" s="34"/>
      <c r="H6973" s="16"/>
    </row>
    <row r="6974" spans="7:8" x14ac:dyDescent="0.2">
      <c r="G6974" s="34"/>
      <c r="H6974" s="16"/>
    </row>
    <row r="6975" spans="7:8" x14ac:dyDescent="0.2">
      <c r="G6975" s="34"/>
      <c r="H6975" s="16"/>
    </row>
    <row r="6976" spans="7:8" x14ac:dyDescent="0.2">
      <c r="G6976" s="34"/>
      <c r="H6976" s="16"/>
    </row>
    <row r="6977" spans="7:8" x14ac:dyDescent="0.2">
      <c r="G6977" s="34"/>
      <c r="H6977" s="16"/>
    </row>
    <row r="6978" spans="7:8" x14ac:dyDescent="0.2">
      <c r="G6978" s="34"/>
      <c r="H6978" s="16"/>
    </row>
    <row r="6979" spans="7:8" x14ac:dyDescent="0.2">
      <c r="G6979" s="34"/>
      <c r="H6979" s="16"/>
    </row>
    <row r="6980" spans="7:8" x14ac:dyDescent="0.2">
      <c r="G6980" s="34"/>
      <c r="H6980" s="16"/>
    </row>
    <row r="6981" spans="7:8" x14ac:dyDescent="0.2">
      <c r="G6981" s="34"/>
      <c r="H6981" s="16"/>
    </row>
    <row r="6982" spans="7:8" x14ac:dyDescent="0.2">
      <c r="G6982" s="34"/>
      <c r="H6982" s="16"/>
    </row>
    <row r="6983" spans="7:8" x14ac:dyDescent="0.2">
      <c r="G6983" s="34"/>
      <c r="H6983" s="16"/>
    </row>
    <row r="6984" spans="7:8" x14ac:dyDescent="0.2">
      <c r="G6984" s="34"/>
      <c r="H6984" s="16"/>
    </row>
    <row r="6985" spans="7:8" x14ac:dyDescent="0.2">
      <c r="G6985" s="34"/>
      <c r="H6985" s="16"/>
    </row>
    <row r="6986" spans="7:8" x14ac:dyDescent="0.2">
      <c r="G6986" s="34"/>
      <c r="H6986" s="16"/>
    </row>
    <row r="6987" spans="7:8" x14ac:dyDescent="0.2">
      <c r="G6987" s="34"/>
      <c r="H6987" s="16"/>
    </row>
    <row r="6988" spans="7:8" x14ac:dyDescent="0.2">
      <c r="G6988" s="34"/>
      <c r="H6988" s="16"/>
    </row>
    <row r="6989" spans="7:8" x14ac:dyDescent="0.2">
      <c r="G6989" s="34"/>
      <c r="H6989" s="16"/>
    </row>
    <row r="6990" spans="7:8" x14ac:dyDescent="0.2">
      <c r="G6990" s="34"/>
      <c r="H6990" s="16"/>
    </row>
    <row r="6991" spans="7:8" x14ac:dyDescent="0.2">
      <c r="G6991" s="34"/>
      <c r="H6991" s="16"/>
    </row>
    <row r="6992" spans="7:8" x14ac:dyDescent="0.2">
      <c r="G6992" s="34"/>
      <c r="H6992" s="16"/>
    </row>
    <row r="6993" spans="7:8" x14ac:dyDescent="0.2">
      <c r="G6993" s="34"/>
      <c r="H6993" s="16"/>
    </row>
    <row r="6994" spans="7:8" x14ac:dyDescent="0.2">
      <c r="G6994" s="34"/>
      <c r="H6994" s="16"/>
    </row>
    <row r="6995" spans="7:8" x14ac:dyDescent="0.2">
      <c r="G6995" s="34"/>
      <c r="H6995" s="16"/>
    </row>
    <row r="6996" spans="7:8" x14ac:dyDescent="0.2">
      <c r="G6996" s="34"/>
      <c r="H6996" s="16"/>
    </row>
    <row r="6997" spans="7:8" x14ac:dyDescent="0.2">
      <c r="G6997" s="34"/>
      <c r="H6997" s="16"/>
    </row>
    <row r="6998" spans="7:8" x14ac:dyDescent="0.2">
      <c r="G6998" s="34"/>
      <c r="H6998" s="16"/>
    </row>
    <row r="6999" spans="7:8" x14ac:dyDescent="0.2">
      <c r="G6999" s="34"/>
      <c r="H6999" s="16"/>
    </row>
    <row r="7000" spans="7:8" x14ac:dyDescent="0.2">
      <c r="G7000" s="34"/>
      <c r="H7000" s="16"/>
    </row>
    <row r="7001" spans="7:8" x14ac:dyDescent="0.2">
      <c r="G7001" s="34"/>
      <c r="H7001" s="16"/>
    </row>
    <row r="7002" spans="7:8" x14ac:dyDescent="0.2">
      <c r="G7002" s="34"/>
      <c r="H7002" s="16"/>
    </row>
    <row r="7003" spans="7:8" x14ac:dyDescent="0.2">
      <c r="G7003" s="34"/>
      <c r="H7003" s="16"/>
    </row>
    <row r="7004" spans="7:8" x14ac:dyDescent="0.2">
      <c r="G7004" s="34"/>
      <c r="H7004" s="16"/>
    </row>
    <row r="7005" spans="7:8" x14ac:dyDescent="0.2">
      <c r="G7005" s="34"/>
      <c r="H7005" s="16"/>
    </row>
    <row r="7006" spans="7:8" x14ac:dyDescent="0.2">
      <c r="G7006" s="34"/>
      <c r="H7006" s="16"/>
    </row>
    <row r="7007" spans="7:8" x14ac:dyDescent="0.2">
      <c r="G7007" s="34"/>
      <c r="H7007" s="16"/>
    </row>
    <row r="7008" spans="7:8" x14ac:dyDescent="0.2">
      <c r="G7008" s="34"/>
      <c r="H7008" s="16"/>
    </row>
    <row r="7009" spans="7:8" x14ac:dyDescent="0.2">
      <c r="G7009" s="34"/>
      <c r="H7009" s="16"/>
    </row>
    <row r="7010" spans="7:8" x14ac:dyDescent="0.2">
      <c r="G7010" s="34"/>
      <c r="H7010" s="16"/>
    </row>
    <row r="7011" spans="7:8" x14ac:dyDescent="0.2">
      <c r="G7011" s="34"/>
      <c r="H7011" s="16"/>
    </row>
    <row r="7012" spans="7:8" x14ac:dyDescent="0.2">
      <c r="G7012" s="34"/>
      <c r="H7012" s="16"/>
    </row>
    <row r="7013" spans="7:8" x14ac:dyDescent="0.2">
      <c r="G7013" s="34"/>
      <c r="H7013" s="16"/>
    </row>
    <row r="7014" spans="7:8" x14ac:dyDescent="0.2">
      <c r="G7014" s="34"/>
      <c r="H7014" s="16"/>
    </row>
    <row r="7015" spans="7:8" x14ac:dyDescent="0.2">
      <c r="G7015" s="34"/>
      <c r="H7015" s="16"/>
    </row>
    <row r="7016" spans="7:8" x14ac:dyDescent="0.2">
      <c r="G7016" s="34"/>
      <c r="H7016" s="16"/>
    </row>
    <row r="7017" spans="7:8" x14ac:dyDescent="0.2">
      <c r="G7017" s="34"/>
      <c r="H7017" s="16"/>
    </row>
    <row r="7018" spans="7:8" x14ac:dyDescent="0.2">
      <c r="G7018" s="34"/>
      <c r="H7018" s="16"/>
    </row>
    <row r="7019" spans="7:8" x14ac:dyDescent="0.2">
      <c r="G7019" s="34"/>
      <c r="H7019" s="16"/>
    </row>
    <row r="7020" spans="7:8" x14ac:dyDescent="0.2">
      <c r="G7020" s="34"/>
      <c r="H7020" s="16"/>
    </row>
    <row r="7021" spans="7:8" x14ac:dyDescent="0.2">
      <c r="G7021" s="34"/>
      <c r="H7021" s="16"/>
    </row>
    <row r="7022" spans="7:8" x14ac:dyDescent="0.2">
      <c r="G7022" s="34"/>
      <c r="H7022" s="16"/>
    </row>
    <row r="7023" spans="7:8" x14ac:dyDescent="0.2">
      <c r="G7023" s="34"/>
      <c r="H7023" s="16"/>
    </row>
    <row r="7024" spans="7:8" x14ac:dyDescent="0.2">
      <c r="G7024" s="34"/>
      <c r="H7024" s="16"/>
    </row>
    <row r="7025" spans="7:8" x14ac:dyDescent="0.2">
      <c r="G7025" s="34"/>
      <c r="H7025" s="16"/>
    </row>
    <row r="7026" spans="7:8" x14ac:dyDescent="0.2">
      <c r="G7026" s="34"/>
      <c r="H7026" s="16"/>
    </row>
    <row r="7027" spans="7:8" x14ac:dyDescent="0.2">
      <c r="G7027" s="34"/>
      <c r="H7027" s="16"/>
    </row>
    <row r="7028" spans="7:8" x14ac:dyDescent="0.2">
      <c r="G7028" s="34"/>
      <c r="H7028" s="16"/>
    </row>
    <row r="7029" spans="7:8" x14ac:dyDescent="0.2">
      <c r="G7029" s="34"/>
      <c r="H7029" s="16"/>
    </row>
    <row r="7030" spans="7:8" x14ac:dyDescent="0.2">
      <c r="G7030" s="34"/>
      <c r="H7030" s="16"/>
    </row>
    <row r="7031" spans="7:8" x14ac:dyDescent="0.2">
      <c r="G7031" s="34"/>
      <c r="H7031" s="16"/>
    </row>
    <row r="7032" spans="7:8" x14ac:dyDescent="0.2">
      <c r="G7032" s="34"/>
      <c r="H7032" s="16"/>
    </row>
    <row r="7033" spans="7:8" x14ac:dyDescent="0.2">
      <c r="G7033" s="34"/>
      <c r="H7033" s="16"/>
    </row>
    <row r="7034" spans="7:8" x14ac:dyDescent="0.2">
      <c r="G7034" s="34"/>
      <c r="H7034" s="16"/>
    </row>
    <row r="7035" spans="7:8" x14ac:dyDescent="0.2">
      <c r="G7035" s="34"/>
      <c r="H7035" s="16"/>
    </row>
    <row r="7036" spans="7:8" x14ac:dyDescent="0.2">
      <c r="G7036" s="34"/>
      <c r="H7036" s="16"/>
    </row>
    <row r="7037" spans="7:8" x14ac:dyDescent="0.2">
      <c r="G7037" s="34"/>
      <c r="H7037" s="16"/>
    </row>
    <row r="7038" spans="7:8" x14ac:dyDescent="0.2">
      <c r="G7038" s="34"/>
      <c r="H7038" s="16"/>
    </row>
    <row r="7039" spans="7:8" x14ac:dyDescent="0.2">
      <c r="G7039" s="34"/>
      <c r="H7039" s="16"/>
    </row>
    <row r="7040" spans="7:8" x14ac:dyDescent="0.2">
      <c r="G7040" s="34"/>
      <c r="H7040" s="16"/>
    </row>
    <row r="7041" spans="7:8" x14ac:dyDescent="0.2">
      <c r="G7041" s="34"/>
      <c r="H7041" s="16"/>
    </row>
    <row r="7042" spans="7:8" x14ac:dyDescent="0.2">
      <c r="G7042" s="34"/>
      <c r="H7042" s="16"/>
    </row>
    <row r="7043" spans="7:8" x14ac:dyDescent="0.2">
      <c r="G7043" s="34"/>
      <c r="H7043" s="16"/>
    </row>
    <row r="7044" spans="7:8" x14ac:dyDescent="0.2">
      <c r="G7044" s="34"/>
      <c r="H7044" s="16"/>
    </row>
    <row r="7045" spans="7:8" x14ac:dyDescent="0.2">
      <c r="G7045" s="34"/>
      <c r="H7045" s="16"/>
    </row>
    <row r="7046" spans="7:8" x14ac:dyDescent="0.2">
      <c r="G7046" s="34"/>
      <c r="H7046" s="16"/>
    </row>
    <row r="7047" spans="7:8" x14ac:dyDescent="0.2">
      <c r="G7047" s="34"/>
      <c r="H7047" s="16"/>
    </row>
    <row r="7048" spans="7:8" x14ac:dyDescent="0.2">
      <c r="G7048" s="34"/>
      <c r="H7048" s="16"/>
    </row>
    <row r="7049" spans="7:8" x14ac:dyDescent="0.2">
      <c r="G7049" s="34"/>
      <c r="H7049" s="16"/>
    </row>
    <row r="7050" spans="7:8" x14ac:dyDescent="0.2">
      <c r="G7050" s="34"/>
      <c r="H7050" s="16"/>
    </row>
    <row r="7051" spans="7:8" x14ac:dyDescent="0.2">
      <c r="G7051" s="34"/>
      <c r="H7051" s="16"/>
    </row>
    <row r="7052" spans="7:8" x14ac:dyDescent="0.2">
      <c r="G7052" s="34"/>
      <c r="H7052" s="16"/>
    </row>
    <row r="7053" spans="7:8" x14ac:dyDescent="0.2">
      <c r="G7053" s="34"/>
      <c r="H7053" s="16"/>
    </row>
    <row r="7054" spans="7:8" x14ac:dyDescent="0.2">
      <c r="G7054" s="34"/>
      <c r="H7054" s="16"/>
    </row>
    <row r="7055" spans="7:8" x14ac:dyDescent="0.2">
      <c r="G7055" s="34"/>
      <c r="H7055" s="16"/>
    </row>
    <row r="7056" spans="7:8" x14ac:dyDescent="0.2">
      <c r="G7056" s="34"/>
      <c r="H7056" s="16"/>
    </row>
    <row r="7057" spans="7:8" x14ac:dyDescent="0.2">
      <c r="G7057" s="34"/>
      <c r="H7057" s="16"/>
    </row>
    <row r="7058" spans="7:8" x14ac:dyDescent="0.2">
      <c r="G7058" s="34"/>
      <c r="H7058" s="16"/>
    </row>
    <row r="7059" spans="7:8" x14ac:dyDescent="0.2">
      <c r="G7059" s="34"/>
      <c r="H7059" s="16"/>
    </row>
    <row r="7060" spans="7:8" x14ac:dyDescent="0.2">
      <c r="G7060" s="34"/>
      <c r="H7060" s="16"/>
    </row>
    <row r="7061" spans="7:8" x14ac:dyDescent="0.2">
      <c r="G7061" s="34"/>
      <c r="H7061" s="16"/>
    </row>
    <row r="7062" spans="7:8" x14ac:dyDescent="0.2">
      <c r="G7062" s="34"/>
      <c r="H7062" s="16"/>
    </row>
    <row r="7063" spans="7:8" x14ac:dyDescent="0.2">
      <c r="G7063" s="34"/>
      <c r="H7063" s="16"/>
    </row>
    <row r="7064" spans="7:8" x14ac:dyDescent="0.2">
      <c r="G7064" s="34"/>
      <c r="H7064" s="16"/>
    </row>
    <row r="7065" spans="7:8" x14ac:dyDescent="0.2">
      <c r="G7065" s="34"/>
      <c r="H7065" s="16"/>
    </row>
    <row r="7066" spans="7:8" x14ac:dyDescent="0.2">
      <c r="G7066" s="34"/>
      <c r="H7066" s="16"/>
    </row>
    <row r="7067" spans="7:8" x14ac:dyDescent="0.2">
      <c r="G7067" s="34"/>
      <c r="H7067" s="16"/>
    </row>
    <row r="7068" spans="7:8" x14ac:dyDescent="0.2">
      <c r="G7068" s="34"/>
      <c r="H7068" s="16"/>
    </row>
    <row r="7069" spans="7:8" x14ac:dyDescent="0.2">
      <c r="G7069" s="34"/>
      <c r="H7069" s="16"/>
    </row>
    <row r="7070" spans="7:8" x14ac:dyDescent="0.2">
      <c r="G7070" s="34"/>
      <c r="H7070" s="16"/>
    </row>
    <row r="7071" spans="7:8" x14ac:dyDescent="0.2">
      <c r="G7071" s="34"/>
      <c r="H7071" s="16"/>
    </row>
    <row r="7072" spans="7:8" x14ac:dyDescent="0.2">
      <c r="G7072" s="34"/>
      <c r="H7072" s="16"/>
    </row>
    <row r="7073" spans="7:8" x14ac:dyDescent="0.2">
      <c r="G7073" s="34"/>
      <c r="H7073" s="16"/>
    </row>
    <row r="7074" spans="7:8" x14ac:dyDescent="0.2">
      <c r="G7074" s="34"/>
      <c r="H7074" s="16"/>
    </row>
    <row r="7075" spans="7:8" x14ac:dyDescent="0.2">
      <c r="G7075" s="34"/>
      <c r="H7075" s="16"/>
    </row>
    <row r="7076" spans="7:8" x14ac:dyDescent="0.2">
      <c r="G7076" s="34"/>
      <c r="H7076" s="16"/>
    </row>
    <row r="7077" spans="7:8" x14ac:dyDescent="0.2">
      <c r="G7077" s="34"/>
      <c r="H7077" s="16"/>
    </row>
    <row r="7078" spans="7:8" x14ac:dyDescent="0.2">
      <c r="G7078" s="34"/>
      <c r="H7078" s="16"/>
    </row>
    <row r="7079" spans="7:8" x14ac:dyDescent="0.2">
      <c r="G7079" s="34"/>
      <c r="H7079" s="16"/>
    </row>
    <row r="7080" spans="7:8" x14ac:dyDescent="0.2">
      <c r="G7080" s="34"/>
      <c r="H7080" s="16"/>
    </row>
    <row r="7081" spans="7:8" x14ac:dyDescent="0.2">
      <c r="G7081" s="34"/>
      <c r="H7081" s="16"/>
    </row>
    <row r="7082" spans="7:8" x14ac:dyDescent="0.2">
      <c r="G7082" s="34"/>
      <c r="H7082" s="16"/>
    </row>
    <row r="7083" spans="7:8" x14ac:dyDescent="0.2">
      <c r="G7083" s="34"/>
      <c r="H7083" s="16"/>
    </row>
    <row r="7084" spans="7:8" x14ac:dyDescent="0.2">
      <c r="G7084" s="34"/>
      <c r="H7084" s="16"/>
    </row>
    <row r="7085" spans="7:8" x14ac:dyDescent="0.2">
      <c r="G7085" s="34"/>
      <c r="H7085" s="16"/>
    </row>
    <row r="7086" spans="7:8" x14ac:dyDescent="0.2">
      <c r="G7086" s="34"/>
      <c r="H7086" s="16"/>
    </row>
    <row r="7087" spans="7:8" x14ac:dyDescent="0.2">
      <c r="G7087" s="34"/>
      <c r="H7087" s="16"/>
    </row>
    <row r="7088" spans="7:8" x14ac:dyDescent="0.2">
      <c r="G7088" s="34"/>
      <c r="H7088" s="16"/>
    </row>
    <row r="7089" spans="7:8" x14ac:dyDescent="0.2">
      <c r="G7089" s="34"/>
      <c r="H7089" s="16"/>
    </row>
    <row r="7090" spans="7:8" x14ac:dyDescent="0.2">
      <c r="G7090" s="34"/>
      <c r="H7090" s="16"/>
    </row>
    <row r="7091" spans="7:8" x14ac:dyDescent="0.2">
      <c r="G7091" s="34"/>
      <c r="H7091" s="16"/>
    </row>
    <row r="7092" spans="7:8" x14ac:dyDescent="0.2">
      <c r="G7092" s="34"/>
      <c r="H7092" s="16"/>
    </row>
    <row r="7093" spans="7:8" x14ac:dyDescent="0.2">
      <c r="G7093" s="34"/>
      <c r="H7093" s="16"/>
    </row>
    <row r="7094" spans="7:8" x14ac:dyDescent="0.2">
      <c r="G7094" s="34"/>
      <c r="H7094" s="16"/>
    </row>
    <row r="7095" spans="7:8" x14ac:dyDescent="0.2">
      <c r="G7095" s="34"/>
      <c r="H7095" s="16"/>
    </row>
    <row r="7096" spans="7:8" x14ac:dyDescent="0.2">
      <c r="G7096" s="34"/>
      <c r="H7096" s="16"/>
    </row>
    <row r="7097" spans="7:8" x14ac:dyDescent="0.2">
      <c r="G7097" s="34"/>
      <c r="H7097" s="16"/>
    </row>
    <row r="7098" spans="7:8" x14ac:dyDescent="0.2">
      <c r="G7098" s="34"/>
      <c r="H7098" s="16"/>
    </row>
    <row r="7099" spans="7:8" x14ac:dyDescent="0.2">
      <c r="G7099" s="34"/>
      <c r="H7099" s="16"/>
    </row>
    <row r="7100" spans="7:8" x14ac:dyDescent="0.2">
      <c r="G7100" s="34"/>
      <c r="H7100" s="16"/>
    </row>
    <row r="7101" spans="7:8" x14ac:dyDescent="0.2">
      <c r="G7101" s="34"/>
      <c r="H7101" s="16"/>
    </row>
    <row r="7102" spans="7:8" x14ac:dyDescent="0.2">
      <c r="G7102" s="34"/>
      <c r="H7102" s="16"/>
    </row>
    <row r="7103" spans="7:8" x14ac:dyDescent="0.2">
      <c r="G7103" s="34"/>
      <c r="H7103" s="16"/>
    </row>
    <row r="7104" spans="7:8" x14ac:dyDescent="0.2">
      <c r="G7104" s="34"/>
      <c r="H7104" s="16"/>
    </row>
    <row r="7105" spans="7:8" x14ac:dyDescent="0.2">
      <c r="G7105" s="34"/>
      <c r="H7105" s="16"/>
    </row>
    <row r="7106" spans="7:8" x14ac:dyDescent="0.2">
      <c r="G7106" s="34"/>
      <c r="H7106" s="16"/>
    </row>
    <row r="7107" spans="7:8" x14ac:dyDescent="0.2">
      <c r="G7107" s="34"/>
      <c r="H7107" s="16"/>
    </row>
    <row r="7108" spans="7:8" x14ac:dyDescent="0.2">
      <c r="G7108" s="34"/>
      <c r="H7108" s="16"/>
    </row>
    <row r="7109" spans="7:8" x14ac:dyDescent="0.2">
      <c r="G7109" s="34"/>
      <c r="H7109" s="16"/>
    </row>
    <row r="7110" spans="7:8" x14ac:dyDescent="0.2">
      <c r="G7110" s="34"/>
      <c r="H7110" s="16"/>
    </row>
    <row r="7111" spans="7:8" x14ac:dyDescent="0.2">
      <c r="G7111" s="34"/>
      <c r="H7111" s="16"/>
    </row>
    <row r="7112" spans="7:8" x14ac:dyDescent="0.2">
      <c r="G7112" s="34"/>
      <c r="H7112" s="16"/>
    </row>
    <row r="7113" spans="7:8" x14ac:dyDescent="0.2">
      <c r="G7113" s="34"/>
      <c r="H7113" s="16"/>
    </row>
    <row r="7114" spans="7:8" x14ac:dyDescent="0.2">
      <c r="G7114" s="34"/>
      <c r="H7114" s="16"/>
    </row>
    <row r="7115" spans="7:8" x14ac:dyDescent="0.2">
      <c r="G7115" s="34"/>
      <c r="H7115" s="16"/>
    </row>
    <row r="7116" spans="7:8" x14ac:dyDescent="0.2">
      <c r="G7116" s="34"/>
      <c r="H7116" s="16"/>
    </row>
    <row r="7117" spans="7:8" x14ac:dyDescent="0.2">
      <c r="G7117" s="34"/>
      <c r="H7117" s="16"/>
    </row>
    <row r="7118" spans="7:8" x14ac:dyDescent="0.2">
      <c r="G7118" s="34"/>
      <c r="H7118" s="16"/>
    </row>
    <row r="7119" spans="7:8" x14ac:dyDescent="0.2">
      <c r="G7119" s="34"/>
      <c r="H7119" s="16"/>
    </row>
    <row r="7120" spans="7:8" x14ac:dyDescent="0.2">
      <c r="G7120" s="34"/>
      <c r="H7120" s="16"/>
    </row>
    <row r="7121" spans="7:8" x14ac:dyDescent="0.2">
      <c r="G7121" s="34"/>
      <c r="H7121" s="16"/>
    </row>
    <row r="7122" spans="7:8" x14ac:dyDescent="0.2">
      <c r="G7122" s="34"/>
      <c r="H7122" s="16"/>
    </row>
    <row r="7123" spans="7:8" x14ac:dyDescent="0.2">
      <c r="G7123" s="34"/>
      <c r="H7123" s="16"/>
    </row>
    <row r="7124" spans="7:8" x14ac:dyDescent="0.2">
      <c r="G7124" s="34"/>
      <c r="H7124" s="16"/>
    </row>
    <row r="7125" spans="7:8" x14ac:dyDescent="0.2">
      <c r="G7125" s="34"/>
      <c r="H7125" s="16"/>
    </row>
    <row r="7126" spans="7:8" x14ac:dyDescent="0.2">
      <c r="G7126" s="34"/>
      <c r="H7126" s="16"/>
    </row>
    <row r="7127" spans="7:8" x14ac:dyDescent="0.2">
      <c r="G7127" s="34"/>
      <c r="H7127" s="16"/>
    </row>
    <row r="7128" spans="7:8" x14ac:dyDescent="0.2">
      <c r="G7128" s="34"/>
      <c r="H7128" s="16"/>
    </row>
    <row r="7129" spans="7:8" x14ac:dyDescent="0.2">
      <c r="G7129" s="34"/>
      <c r="H7129" s="16"/>
    </row>
    <row r="7130" spans="7:8" x14ac:dyDescent="0.2">
      <c r="G7130" s="34"/>
      <c r="H7130" s="16"/>
    </row>
    <row r="7131" spans="7:8" x14ac:dyDescent="0.2">
      <c r="G7131" s="34"/>
      <c r="H7131" s="16"/>
    </row>
    <row r="7132" spans="7:8" x14ac:dyDescent="0.2">
      <c r="G7132" s="34"/>
      <c r="H7132" s="16"/>
    </row>
    <row r="7133" spans="7:8" x14ac:dyDescent="0.2">
      <c r="G7133" s="34"/>
      <c r="H7133" s="16"/>
    </row>
    <row r="7134" spans="7:8" x14ac:dyDescent="0.2">
      <c r="G7134" s="34"/>
      <c r="H7134" s="16"/>
    </row>
    <row r="7135" spans="7:8" x14ac:dyDescent="0.2">
      <c r="G7135" s="34"/>
      <c r="H7135" s="16"/>
    </row>
    <row r="7136" spans="7:8" x14ac:dyDescent="0.2">
      <c r="G7136" s="34"/>
      <c r="H7136" s="16"/>
    </row>
    <row r="7137" spans="7:8" x14ac:dyDescent="0.2">
      <c r="G7137" s="34"/>
      <c r="H7137" s="16"/>
    </row>
    <row r="7138" spans="7:8" x14ac:dyDescent="0.2">
      <c r="G7138" s="34"/>
      <c r="H7138" s="16"/>
    </row>
    <row r="7139" spans="7:8" x14ac:dyDescent="0.2">
      <c r="G7139" s="34"/>
      <c r="H7139" s="16"/>
    </row>
    <row r="7140" spans="7:8" x14ac:dyDescent="0.2">
      <c r="G7140" s="34"/>
      <c r="H7140" s="16"/>
    </row>
    <row r="7141" spans="7:8" x14ac:dyDescent="0.2">
      <c r="G7141" s="34"/>
      <c r="H7141" s="16"/>
    </row>
    <row r="7142" spans="7:8" x14ac:dyDescent="0.2">
      <c r="G7142" s="34"/>
      <c r="H7142" s="16"/>
    </row>
    <row r="7143" spans="7:8" x14ac:dyDescent="0.2">
      <c r="G7143" s="34"/>
      <c r="H7143" s="16"/>
    </row>
    <row r="7144" spans="7:8" x14ac:dyDescent="0.2">
      <c r="G7144" s="34"/>
      <c r="H7144" s="16"/>
    </row>
    <row r="7145" spans="7:8" x14ac:dyDescent="0.2">
      <c r="G7145" s="34"/>
      <c r="H7145" s="16"/>
    </row>
    <row r="7146" spans="7:8" x14ac:dyDescent="0.2">
      <c r="G7146" s="34"/>
      <c r="H7146" s="16"/>
    </row>
    <row r="7147" spans="7:8" x14ac:dyDescent="0.2">
      <c r="G7147" s="34"/>
      <c r="H7147" s="16"/>
    </row>
    <row r="7148" spans="7:8" x14ac:dyDescent="0.2">
      <c r="G7148" s="34"/>
      <c r="H7148" s="16"/>
    </row>
    <row r="7149" spans="7:8" x14ac:dyDescent="0.2">
      <c r="G7149" s="34"/>
      <c r="H7149" s="16"/>
    </row>
    <row r="7150" spans="7:8" x14ac:dyDescent="0.2">
      <c r="G7150" s="34"/>
      <c r="H7150" s="16"/>
    </row>
    <row r="7151" spans="7:8" x14ac:dyDescent="0.2">
      <c r="G7151" s="34"/>
      <c r="H7151" s="16"/>
    </row>
    <row r="7152" spans="7:8" x14ac:dyDescent="0.2">
      <c r="G7152" s="34"/>
      <c r="H7152" s="16"/>
    </row>
    <row r="7153" spans="7:8" x14ac:dyDescent="0.2">
      <c r="G7153" s="34"/>
      <c r="H7153" s="16"/>
    </row>
    <row r="7154" spans="7:8" x14ac:dyDescent="0.2">
      <c r="G7154" s="34"/>
      <c r="H7154" s="16"/>
    </row>
    <row r="7155" spans="7:8" x14ac:dyDescent="0.2">
      <c r="G7155" s="34"/>
      <c r="H7155" s="16"/>
    </row>
    <row r="7156" spans="7:8" x14ac:dyDescent="0.2">
      <c r="G7156" s="34"/>
      <c r="H7156" s="16"/>
    </row>
    <row r="7157" spans="7:8" x14ac:dyDescent="0.2">
      <c r="G7157" s="34"/>
      <c r="H7157" s="16"/>
    </row>
    <row r="7158" spans="7:8" x14ac:dyDescent="0.2">
      <c r="G7158" s="34"/>
      <c r="H7158" s="16"/>
    </row>
    <row r="7159" spans="7:8" x14ac:dyDescent="0.2">
      <c r="G7159" s="34"/>
      <c r="H7159" s="16"/>
    </row>
    <row r="7160" spans="7:8" x14ac:dyDescent="0.2">
      <c r="G7160" s="34"/>
      <c r="H7160" s="16"/>
    </row>
    <row r="7161" spans="7:8" x14ac:dyDescent="0.2">
      <c r="G7161" s="34"/>
      <c r="H7161" s="16"/>
    </row>
    <row r="7162" spans="7:8" x14ac:dyDescent="0.2">
      <c r="G7162" s="34"/>
      <c r="H7162" s="16"/>
    </row>
    <row r="7163" spans="7:8" x14ac:dyDescent="0.2">
      <c r="G7163" s="34"/>
      <c r="H7163" s="16"/>
    </row>
    <row r="7164" spans="7:8" x14ac:dyDescent="0.2">
      <c r="G7164" s="34"/>
      <c r="H7164" s="16"/>
    </row>
    <row r="7165" spans="7:8" x14ac:dyDescent="0.2">
      <c r="G7165" s="34"/>
      <c r="H7165" s="16"/>
    </row>
    <row r="7166" spans="7:8" x14ac:dyDescent="0.2">
      <c r="G7166" s="34"/>
      <c r="H7166" s="16"/>
    </row>
    <row r="7167" spans="7:8" x14ac:dyDescent="0.2">
      <c r="G7167" s="34"/>
      <c r="H7167" s="16"/>
    </row>
    <row r="7168" spans="7:8" x14ac:dyDescent="0.2">
      <c r="G7168" s="34"/>
      <c r="H7168" s="16"/>
    </row>
    <row r="7169" spans="7:8" x14ac:dyDescent="0.2">
      <c r="G7169" s="34"/>
      <c r="H7169" s="16"/>
    </row>
    <row r="7170" spans="7:8" x14ac:dyDescent="0.2">
      <c r="G7170" s="34"/>
      <c r="H7170" s="16"/>
    </row>
    <row r="7171" spans="7:8" x14ac:dyDescent="0.2">
      <c r="G7171" s="34"/>
      <c r="H7171" s="16"/>
    </row>
    <row r="7172" spans="7:8" x14ac:dyDescent="0.2">
      <c r="G7172" s="34"/>
      <c r="H7172" s="16"/>
    </row>
    <row r="7173" spans="7:8" x14ac:dyDescent="0.2">
      <c r="G7173" s="34"/>
      <c r="H7173" s="16"/>
    </row>
    <row r="7174" spans="7:8" x14ac:dyDescent="0.2">
      <c r="G7174" s="34"/>
      <c r="H7174" s="16"/>
    </row>
    <row r="7175" spans="7:8" x14ac:dyDescent="0.2">
      <c r="G7175" s="34"/>
      <c r="H7175" s="16"/>
    </row>
    <row r="7176" spans="7:8" x14ac:dyDescent="0.2">
      <c r="G7176" s="34"/>
      <c r="H7176" s="16"/>
    </row>
    <row r="7177" spans="7:8" x14ac:dyDescent="0.2">
      <c r="G7177" s="34"/>
      <c r="H7177" s="16"/>
    </row>
    <row r="7178" spans="7:8" x14ac:dyDescent="0.2">
      <c r="G7178" s="34"/>
      <c r="H7178" s="16"/>
    </row>
    <row r="7179" spans="7:8" x14ac:dyDescent="0.2">
      <c r="G7179" s="34"/>
      <c r="H7179" s="16"/>
    </row>
    <row r="7180" spans="7:8" x14ac:dyDescent="0.2">
      <c r="G7180" s="34"/>
      <c r="H7180" s="16"/>
    </row>
    <row r="7181" spans="7:8" x14ac:dyDescent="0.2">
      <c r="G7181" s="34"/>
      <c r="H7181" s="16"/>
    </row>
    <row r="7182" spans="7:8" x14ac:dyDescent="0.2">
      <c r="G7182" s="34"/>
      <c r="H7182" s="16"/>
    </row>
    <row r="7183" spans="7:8" x14ac:dyDescent="0.2">
      <c r="G7183" s="34"/>
      <c r="H7183" s="16"/>
    </row>
    <row r="7184" spans="7:8" x14ac:dyDescent="0.2">
      <c r="G7184" s="34"/>
      <c r="H7184" s="16"/>
    </row>
    <row r="7185" spans="7:8" x14ac:dyDescent="0.2">
      <c r="G7185" s="34"/>
      <c r="H7185" s="16"/>
    </row>
    <row r="7186" spans="7:8" x14ac:dyDescent="0.2">
      <c r="G7186" s="34"/>
      <c r="H7186" s="16"/>
    </row>
    <row r="7187" spans="7:8" x14ac:dyDescent="0.2">
      <c r="G7187" s="34"/>
      <c r="H7187" s="16"/>
    </row>
    <row r="7188" spans="7:8" x14ac:dyDescent="0.2">
      <c r="G7188" s="34"/>
      <c r="H7188" s="16"/>
    </row>
    <row r="7189" spans="7:8" x14ac:dyDescent="0.2">
      <c r="G7189" s="34"/>
      <c r="H7189" s="16"/>
    </row>
    <row r="7190" spans="7:8" x14ac:dyDescent="0.2">
      <c r="G7190" s="34"/>
      <c r="H7190" s="16"/>
    </row>
    <row r="7191" spans="7:8" x14ac:dyDescent="0.2">
      <c r="G7191" s="34"/>
      <c r="H7191" s="16"/>
    </row>
    <row r="7192" spans="7:8" x14ac:dyDescent="0.2">
      <c r="G7192" s="34"/>
      <c r="H7192" s="16"/>
    </row>
    <row r="7193" spans="7:8" x14ac:dyDescent="0.2">
      <c r="G7193" s="34"/>
      <c r="H7193" s="16"/>
    </row>
    <row r="7194" spans="7:8" x14ac:dyDescent="0.2">
      <c r="G7194" s="34"/>
      <c r="H7194" s="16"/>
    </row>
    <row r="7195" spans="7:8" x14ac:dyDescent="0.2">
      <c r="G7195" s="34"/>
      <c r="H7195" s="16"/>
    </row>
    <row r="7196" spans="7:8" x14ac:dyDescent="0.2">
      <c r="G7196" s="34"/>
      <c r="H7196" s="16"/>
    </row>
    <row r="7197" spans="7:8" x14ac:dyDescent="0.2">
      <c r="G7197" s="34"/>
      <c r="H7197" s="16"/>
    </row>
    <row r="7198" spans="7:8" x14ac:dyDescent="0.2">
      <c r="G7198" s="34"/>
      <c r="H7198" s="16"/>
    </row>
    <row r="7199" spans="7:8" x14ac:dyDescent="0.2">
      <c r="G7199" s="34"/>
      <c r="H7199" s="16"/>
    </row>
    <row r="7200" spans="7:8" x14ac:dyDescent="0.2">
      <c r="G7200" s="34"/>
      <c r="H7200" s="16"/>
    </row>
    <row r="7201" spans="7:8" x14ac:dyDescent="0.2">
      <c r="G7201" s="34"/>
      <c r="H7201" s="16"/>
    </row>
    <row r="7202" spans="7:8" x14ac:dyDescent="0.2">
      <c r="G7202" s="34"/>
      <c r="H7202" s="16"/>
    </row>
    <row r="7203" spans="7:8" x14ac:dyDescent="0.2">
      <c r="G7203" s="34"/>
      <c r="H7203" s="16"/>
    </row>
    <row r="7204" spans="7:8" x14ac:dyDescent="0.2">
      <c r="G7204" s="34"/>
      <c r="H7204" s="16"/>
    </row>
    <row r="7205" spans="7:8" x14ac:dyDescent="0.2">
      <c r="G7205" s="34"/>
      <c r="H7205" s="16"/>
    </row>
    <row r="7206" spans="7:8" x14ac:dyDescent="0.2">
      <c r="G7206" s="34"/>
      <c r="H7206" s="16"/>
    </row>
    <row r="7207" spans="7:8" x14ac:dyDescent="0.2">
      <c r="G7207" s="34"/>
      <c r="H7207" s="16"/>
    </row>
    <row r="7208" spans="7:8" x14ac:dyDescent="0.2">
      <c r="G7208" s="34"/>
      <c r="H7208" s="16"/>
    </row>
    <row r="7209" spans="7:8" x14ac:dyDescent="0.2">
      <c r="G7209" s="34"/>
      <c r="H7209" s="16"/>
    </row>
    <row r="7210" spans="7:8" x14ac:dyDescent="0.2">
      <c r="G7210" s="34"/>
      <c r="H7210" s="16"/>
    </row>
    <row r="7211" spans="7:8" x14ac:dyDescent="0.2">
      <c r="G7211" s="34"/>
      <c r="H7211" s="16"/>
    </row>
    <row r="7212" spans="7:8" x14ac:dyDescent="0.2">
      <c r="G7212" s="34"/>
      <c r="H7212" s="16"/>
    </row>
    <row r="7213" spans="7:8" x14ac:dyDescent="0.2">
      <c r="G7213" s="34"/>
      <c r="H7213" s="16"/>
    </row>
    <row r="7214" spans="7:8" x14ac:dyDescent="0.2">
      <c r="G7214" s="34"/>
      <c r="H7214" s="16"/>
    </row>
    <row r="7215" spans="7:8" x14ac:dyDescent="0.2">
      <c r="G7215" s="34"/>
      <c r="H7215" s="16"/>
    </row>
    <row r="7216" spans="7:8" x14ac:dyDescent="0.2">
      <c r="G7216" s="34"/>
      <c r="H7216" s="16"/>
    </row>
    <row r="7217" spans="7:8" x14ac:dyDescent="0.2">
      <c r="G7217" s="34"/>
      <c r="H7217" s="16"/>
    </row>
    <row r="7218" spans="7:8" x14ac:dyDescent="0.2">
      <c r="G7218" s="34"/>
      <c r="H7218" s="16"/>
    </row>
    <row r="7219" spans="7:8" x14ac:dyDescent="0.2">
      <c r="G7219" s="34"/>
      <c r="H7219" s="16"/>
    </row>
    <row r="7220" spans="7:8" x14ac:dyDescent="0.2">
      <c r="G7220" s="34"/>
      <c r="H7220" s="16"/>
    </row>
    <row r="7221" spans="7:8" x14ac:dyDescent="0.2">
      <c r="G7221" s="34"/>
      <c r="H7221" s="16"/>
    </row>
    <row r="7222" spans="7:8" x14ac:dyDescent="0.2">
      <c r="G7222" s="34"/>
      <c r="H7222" s="16"/>
    </row>
    <row r="7223" spans="7:8" x14ac:dyDescent="0.2">
      <c r="G7223" s="34"/>
      <c r="H7223" s="16"/>
    </row>
    <row r="7224" spans="7:8" x14ac:dyDescent="0.2">
      <c r="G7224" s="34"/>
      <c r="H7224" s="16"/>
    </row>
    <row r="7225" spans="7:8" x14ac:dyDescent="0.2">
      <c r="G7225" s="34"/>
      <c r="H7225" s="16"/>
    </row>
    <row r="7226" spans="7:8" x14ac:dyDescent="0.2">
      <c r="G7226" s="34"/>
      <c r="H7226" s="16"/>
    </row>
    <row r="7227" spans="7:8" x14ac:dyDescent="0.2">
      <c r="G7227" s="34"/>
      <c r="H7227" s="16"/>
    </row>
    <row r="7228" spans="7:8" x14ac:dyDescent="0.2">
      <c r="G7228" s="34"/>
      <c r="H7228" s="16"/>
    </row>
    <row r="7229" spans="7:8" x14ac:dyDescent="0.2">
      <c r="G7229" s="34"/>
      <c r="H7229" s="16"/>
    </row>
    <row r="7230" spans="7:8" x14ac:dyDescent="0.2">
      <c r="G7230" s="34"/>
      <c r="H7230" s="16"/>
    </row>
    <row r="7231" spans="7:8" x14ac:dyDescent="0.2">
      <c r="G7231" s="34"/>
      <c r="H7231" s="16"/>
    </row>
    <row r="7232" spans="7:8" x14ac:dyDescent="0.2">
      <c r="G7232" s="34"/>
      <c r="H7232" s="16"/>
    </row>
    <row r="7233" spans="7:8" x14ac:dyDescent="0.2">
      <c r="G7233" s="34"/>
      <c r="H7233" s="16"/>
    </row>
    <row r="7234" spans="7:8" x14ac:dyDescent="0.2">
      <c r="G7234" s="34"/>
      <c r="H7234" s="16"/>
    </row>
    <row r="7235" spans="7:8" x14ac:dyDescent="0.2">
      <c r="G7235" s="34"/>
      <c r="H7235" s="16"/>
    </row>
    <row r="7236" spans="7:8" x14ac:dyDescent="0.2">
      <c r="G7236" s="34"/>
      <c r="H7236" s="16"/>
    </row>
    <row r="7237" spans="7:8" x14ac:dyDescent="0.2">
      <c r="G7237" s="34"/>
      <c r="H7237" s="16"/>
    </row>
    <row r="7238" spans="7:8" x14ac:dyDescent="0.2">
      <c r="G7238" s="34"/>
      <c r="H7238" s="16"/>
    </row>
    <row r="7239" spans="7:8" x14ac:dyDescent="0.2">
      <c r="G7239" s="34"/>
      <c r="H7239" s="16"/>
    </row>
    <row r="7240" spans="7:8" x14ac:dyDescent="0.2">
      <c r="G7240" s="34"/>
      <c r="H7240" s="16"/>
    </row>
    <row r="7241" spans="7:8" x14ac:dyDescent="0.2">
      <c r="G7241" s="34"/>
      <c r="H7241" s="16"/>
    </row>
    <row r="7242" spans="7:8" x14ac:dyDescent="0.2">
      <c r="G7242" s="34"/>
      <c r="H7242" s="16"/>
    </row>
    <row r="7243" spans="7:8" x14ac:dyDescent="0.2">
      <c r="G7243" s="34"/>
      <c r="H7243" s="16"/>
    </row>
    <row r="7244" spans="7:8" x14ac:dyDescent="0.2">
      <c r="G7244" s="34"/>
      <c r="H7244" s="16"/>
    </row>
    <row r="7245" spans="7:8" x14ac:dyDescent="0.2">
      <c r="G7245" s="34"/>
      <c r="H7245" s="16"/>
    </row>
    <row r="7246" spans="7:8" x14ac:dyDescent="0.2">
      <c r="G7246" s="34"/>
      <c r="H7246" s="16"/>
    </row>
    <row r="7247" spans="7:8" x14ac:dyDescent="0.2">
      <c r="G7247" s="34"/>
      <c r="H7247" s="16"/>
    </row>
    <row r="7248" spans="7:8" x14ac:dyDescent="0.2">
      <c r="G7248" s="34"/>
      <c r="H7248" s="16"/>
    </row>
    <row r="7249" spans="7:8" x14ac:dyDescent="0.2">
      <c r="G7249" s="34"/>
      <c r="H7249" s="16"/>
    </row>
    <row r="7250" spans="7:8" x14ac:dyDescent="0.2">
      <c r="G7250" s="34"/>
      <c r="H7250" s="16"/>
    </row>
    <row r="7251" spans="7:8" x14ac:dyDescent="0.2">
      <c r="G7251" s="34"/>
      <c r="H7251" s="16"/>
    </row>
    <row r="7252" spans="7:8" x14ac:dyDescent="0.2">
      <c r="G7252" s="34"/>
      <c r="H7252" s="16"/>
    </row>
    <row r="7253" spans="7:8" x14ac:dyDescent="0.2">
      <c r="G7253" s="34"/>
      <c r="H7253" s="16"/>
    </row>
    <row r="7254" spans="7:8" x14ac:dyDescent="0.2">
      <c r="G7254" s="34"/>
      <c r="H7254" s="16"/>
    </row>
    <row r="7255" spans="7:8" x14ac:dyDescent="0.2">
      <c r="G7255" s="34"/>
      <c r="H7255" s="16"/>
    </row>
    <row r="7256" spans="7:8" x14ac:dyDescent="0.2">
      <c r="G7256" s="34"/>
      <c r="H7256" s="16"/>
    </row>
    <row r="7257" spans="7:8" x14ac:dyDescent="0.2">
      <c r="G7257" s="34"/>
      <c r="H7257" s="16"/>
    </row>
    <row r="7258" spans="7:8" x14ac:dyDescent="0.2">
      <c r="G7258" s="34"/>
      <c r="H7258" s="16"/>
    </row>
    <row r="7259" spans="7:8" x14ac:dyDescent="0.2">
      <c r="G7259" s="34"/>
      <c r="H7259" s="16"/>
    </row>
    <row r="7260" spans="7:8" x14ac:dyDescent="0.2">
      <c r="G7260" s="34"/>
      <c r="H7260" s="16"/>
    </row>
    <row r="7261" spans="7:8" x14ac:dyDescent="0.2">
      <c r="G7261" s="34"/>
      <c r="H7261" s="16"/>
    </row>
    <row r="7262" spans="7:8" x14ac:dyDescent="0.2">
      <c r="G7262" s="34"/>
      <c r="H7262" s="16"/>
    </row>
    <row r="7263" spans="7:8" x14ac:dyDescent="0.2">
      <c r="G7263" s="34"/>
      <c r="H7263" s="16"/>
    </row>
    <row r="7264" spans="7:8" x14ac:dyDescent="0.2">
      <c r="G7264" s="34"/>
      <c r="H7264" s="16"/>
    </row>
    <row r="7265" spans="7:8" x14ac:dyDescent="0.2">
      <c r="G7265" s="34"/>
      <c r="H7265" s="16"/>
    </row>
    <row r="7266" spans="7:8" x14ac:dyDescent="0.2">
      <c r="G7266" s="34"/>
      <c r="H7266" s="16"/>
    </row>
    <row r="7267" spans="7:8" x14ac:dyDescent="0.2">
      <c r="G7267" s="34"/>
      <c r="H7267" s="16"/>
    </row>
    <row r="7268" spans="7:8" x14ac:dyDescent="0.2">
      <c r="G7268" s="34"/>
      <c r="H7268" s="16"/>
    </row>
    <row r="7269" spans="7:8" x14ac:dyDescent="0.2">
      <c r="G7269" s="34"/>
      <c r="H7269" s="16"/>
    </row>
    <row r="7270" spans="7:8" x14ac:dyDescent="0.2">
      <c r="G7270" s="34"/>
      <c r="H7270" s="16"/>
    </row>
    <row r="7271" spans="7:8" x14ac:dyDescent="0.2">
      <c r="G7271" s="34"/>
      <c r="H7271" s="16"/>
    </row>
    <row r="7272" spans="7:8" x14ac:dyDescent="0.2">
      <c r="G7272" s="34"/>
      <c r="H7272" s="16"/>
    </row>
    <row r="7273" spans="7:8" x14ac:dyDescent="0.2">
      <c r="G7273" s="34"/>
      <c r="H7273" s="16"/>
    </row>
    <row r="7274" spans="7:8" x14ac:dyDescent="0.2">
      <c r="G7274" s="34"/>
      <c r="H7274" s="16"/>
    </row>
    <row r="7275" spans="7:8" x14ac:dyDescent="0.2">
      <c r="G7275" s="34"/>
      <c r="H7275" s="16"/>
    </row>
    <row r="7276" spans="7:8" x14ac:dyDescent="0.2">
      <c r="G7276" s="34"/>
      <c r="H7276" s="16"/>
    </row>
    <row r="7277" spans="7:8" x14ac:dyDescent="0.2">
      <c r="G7277" s="34"/>
      <c r="H7277" s="16"/>
    </row>
    <row r="7278" spans="7:8" x14ac:dyDescent="0.2">
      <c r="G7278" s="34"/>
      <c r="H7278" s="16"/>
    </row>
    <row r="7279" spans="7:8" x14ac:dyDescent="0.2">
      <c r="G7279" s="34"/>
      <c r="H7279" s="16"/>
    </row>
    <row r="7280" spans="7:8" x14ac:dyDescent="0.2">
      <c r="G7280" s="34"/>
      <c r="H7280" s="16"/>
    </row>
    <row r="7281" spans="7:8" x14ac:dyDescent="0.2">
      <c r="G7281" s="34"/>
      <c r="H7281" s="16"/>
    </row>
    <row r="7282" spans="7:8" x14ac:dyDescent="0.2">
      <c r="G7282" s="34"/>
      <c r="H7282" s="16"/>
    </row>
    <row r="7283" spans="7:8" x14ac:dyDescent="0.2">
      <c r="G7283" s="34"/>
      <c r="H7283" s="16"/>
    </row>
    <row r="7284" spans="7:8" x14ac:dyDescent="0.2">
      <c r="G7284" s="34"/>
      <c r="H7284" s="16"/>
    </row>
    <row r="7285" spans="7:8" x14ac:dyDescent="0.2">
      <c r="G7285" s="34"/>
      <c r="H7285" s="16"/>
    </row>
    <row r="7286" spans="7:8" x14ac:dyDescent="0.2">
      <c r="G7286" s="34"/>
      <c r="H7286" s="16"/>
    </row>
    <row r="7287" spans="7:8" x14ac:dyDescent="0.2">
      <c r="G7287" s="34"/>
      <c r="H7287" s="16"/>
    </row>
    <row r="7288" spans="7:8" x14ac:dyDescent="0.2">
      <c r="G7288" s="34"/>
      <c r="H7288" s="16"/>
    </row>
    <row r="7289" spans="7:8" x14ac:dyDescent="0.2">
      <c r="G7289" s="34"/>
      <c r="H7289" s="16"/>
    </row>
    <row r="7290" spans="7:8" x14ac:dyDescent="0.2">
      <c r="G7290" s="34"/>
      <c r="H7290" s="16"/>
    </row>
    <row r="7291" spans="7:8" x14ac:dyDescent="0.2">
      <c r="G7291" s="34"/>
      <c r="H7291" s="16"/>
    </row>
    <row r="7292" spans="7:8" x14ac:dyDescent="0.2">
      <c r="G7292" s="34"/>
      <c r="H7292" s="16"/>
    </row>
    <row r="7293" spans="7:8" x14ac:dyDescent="0.2">
      <c r="G7293" s="34"/>
      <c r="H7293" s="16"/>
    </row>
    <row r="7294" spans="7:8" x14ac:dyDescent="0.2">
      <c r="G7294" s="34"/>
      <c r="H7294" s="16"/>
    </row>
    <row r="7295" spans="7:8" x14ac:dyDescent="0.2">
      <c r="G7295" s="34"/>
      <c r="H7295" s="16"/>
    </row>
    <row r="7296" spans="7:8" x14ac:dyDescent="0.2">
      <c r="G7296" s="34"/>
      <c r="H7296" s="16"/>
    </row>
    <row r="7297" spans="7:8" x14ac:dyDescent="0.2">
      <c r="G7297" s="34"/>
      <c r="H7297" s="16"/>
    </row>
    <row r="7298" spans="7:8" x14ac:dyDescent="0.2">
      <c r="G7298" s="34"/>
      <c r="H7298" s="16"/>
    </row>
    <row r="7299" spans="7:8" x14ac:dyDescent="0.2">
      <c r="G7299" s="34"/>
      <c r="H7299" s="16"/>
    </row>
    <row r="7300" spans="7:8" x14ac:dyDescent="0.2">
      <c r="G7300" s="34"/>
      <c r="H7300" s="16"/>
    </row>
    <row r="7301" spans="7:8" x14ac:dyDescent="0.2">
      <c r="G7301" s="34"/>
      <c r="H7301" s="16"/>
    </row>
    <row r="7302" spans="7:8" x14ac:dyDescent="0.2">
      <c r="G7302" s="34"/>
      <c r="H7302" s="16"/>
    </row>
    <row r="7303" spans="7:8" x14ac:dyDescent="0.2">
      <c r="G7303" s="34"/>
      <c r="H7303" s="16"/>
    </row>
    <row r="7304" spans="7:8" x14ac:dyDescent="0.2">
      <c r="G7304" s="34"/>
      <c r="H7304" s="16"/>
    </row>
    <row r="7305" spans="7:8" x14ac:dyDescent="0.2">
      <c r="G7305" s="34"/>
      <c r="H7305" s="16"/>
    </row>
    <row r="7306" spans="7:8" x14ac:dyDescent="0.2">
      <c r="G7306" s="34"/>
      <c r="H7306" s="16"/>
    </row>
    <row r="7307" spans="7:8" x14ac:dyDescent="0.2">
      <c r="G7307" s="34"/>
      <c r="H7307" s="16"/>
    </row>
    <row r="7308" spans="7:8" x14ac:dyDescent="0.2">
      <c r="G7308" s="34"/>
      <c r="H7308" s="16"/>
    </row>
    <row r="7309" spans="7:8" x14ac:dyDescent="0.2">
      <c r="G7309" s="34"/>
      <c r="H7309" s="16"/>
    </row>
    <row r="7310" spans="7:8" x14ac:dyDescent="0.2">
      <c r="G7310" s="34"/>
      <c r="H7310" s="16"/>
    </row>
    <row r="7311" spans="7:8" x14ac:dyDescent="0.2">
      <c r="G7311" s="34"/>
      <c r="H7311" s="16"/>
    </row>
    <row r="7312" spans="7:8" x14ac:dyDescent="0.2">
      <c r="G7312" s="34"/>
      <c r="H7312" s="16"/>
    </row>
    <row r="7313" spans="7:8" x14ac:dyDescent="0.2">
      <c r="G7313" s="34"/>
      <c r="H7313" s="16"/>
    </row>
    <row r="7314" spans="7:8" x14ac:dyDescent="0.2">
      <c r="G7314" s="34"/>
      <c r="H7314" s="16"/>
    </row>
    <row r="7315" spans="7:8" x14ac:dyDescent="0.2">
      <c r="G7315" s="34"/>
      <c r="H7315" s="16"/>
    </row>
    <row r="7316" spans="7:8" x14ac:dyDescent="0.2">
      <c r="G7316" s="34"/>
      <c r="H7316" s="16"/>
    </row>
    <row r="7317" spans="7:8" x14ac:dyDescent="0.2">
      <c r="G7317" s="34"/>
      <c r="H7317" s="16"/>
    </row>
    <row r="7318" spans="7:8" x14ac:dyDescent="0.2">
      <c r="G7318" s="34"/>
      <c r="H7318" s="16"/>
    </row>
    <row r="7319" spans="7:8" x14ac:dyDescent="0.2">
      <c r="G7319" s="34"/>
      <c r="H7319" s="16"/>
    </row>
    <row r="7320" spans="7:8" x14ac:dyDescent="0.2">
      <c r="G7320" s="34"/>
      <c r="H7320" s="16"/>
    </row>
    <row r="7321" spans="7:8" x14ac:dyDescent="0.2">
      <c r="G7321" s="34"/>
      <c r="H7321" s="16"/>
    </row>
    <row r="7322" spans="7:8" x14ac:dyDescent="0.2">
      <c r="G7322" s="34"/>
      <c r="H7322" s="16"/>
    </row>
    <row r="7323" spans="7:8" x14ac:dyDescent="0.2">
      <c r="G7323" s="34"/>
      <c r="H7323" s="16"/>
    </row>
    <row r="7324" spans="7:8" x14ac:dyDescent="0.2">
      <c r="G7324" s="34"/>
      <c r="H7324" s="16"/>
    </row>
    <row r="7325" spans="7:8" x14ac:dyDescent="0.2">
      <c r="G7325" s="34"/>
      <c r="H7325" s="16"/>
    </row>
    <row r="7326" spans="7:8" x14ac:dyDescent="0.2">
      <c r="G7326" s="34"/>
      <c r="H7326" s="16"/>
    </row>
    <row r="7327" spans="7:8" x14ac:dyDescent="0.2">
      <c r="G7327" s="34"/>
      <c r="H7327" s="16"/>
    </row>
    <row r="7328" spans="7:8" x14ac:dyDescent="0.2">
      <c r="G7328" s="34"/>
      <c r="H7328" s="16"/>
    </row>
    <row r="7329" spans="7:8" x14ac:dyDescent="0.2">
      <c r="G7329" s="34"/>
      <c r="H7329" s="16"/>
    </row>
    <row r="7330" spans="7:8" x14ac:dyDescent="0.2">
      <c r="G7330" s="34"/>
      <c r="H7330" s="16"/>
    </row>
    <row r="7331" spans="7:8" x14ac:dyDescent="0.2">
      <c r="G7331" s="34"/>
      <c r="H7331" s="16"/>
    </row>
    <row r="7332" spans="7:8" x14ac:dyDescent="0.2">
      <c r="G7332" s="34"/>
      <c r="H7332" s="16"/>
    </row>
    <row r="7333" spans="7:8" x14ac:dyDescent="0.2">
      <c r="G7333" s="34"/>
      <c r="H7333" s="16"/>
    </row>
    <row r="7334" spans="7:8" x14ac:dyDescent="0.2">
      <c r="G7334" s="34"/>
      <c r="H7334" s="16"/>
    </row>
    <row r="7335" spans="7:8" x14ac:dyDescent="0.2">
      <c r="G7335" s="34"/>
      <c r="H7335" s="16"/>
    </row>
    <row r="7336" spans="7:8" x14ac:dyDescent="0.2">
      <c r="G7336" s="34"/>
      <c r="H7336" s="16"/>
    </row>
    <row r="7337" spans="7:8" x14ac:dyDescent="0.2">
      <c r="G7337" s="34"/>
      <c r="H7337" s="16"/>
    </row>
    <row r="7338" spans="7:8" x14ac:dyDescent="0.2">
      <c r="G7338" s="34"/>
      <c r="H7338" s="16"/>
    </row>
    <row r="7339" spans="7:8" x14ac:dyDescent="0.2">
      <c r="G7339" s="34"/>
      <c r="H7339" s="16"/>
    </row>
    <row r="7340" spans="7:8" x14ac:dyDescent="0.2">
      <c r="G7340" s="34"/>
      <c r="H7340" s="16"/>
    </row>
    <row r="7341" spans="7:8" x14ac:dyDescent="0.2">
      <c r="G7341" s="34"/>
      <c r="H7341" s="16"/>
    </row>
    <row r="7342" spans="7:8" x14ac:dyDescent="0.2">
      <c r="G7342" s="34"/>
      <c r="H7342" s="16"/>
    </row>
    <row r="7343" spans="7:8" x14ac:dyDescent="0.2">
      <c r="G7343" s="34"/>
      <c r="H7343" s="16"/>
    </row>
    <row r="7344" spans="7:8" x14ac:dyDescent="0.2">
      <c r="G7344" s="34"/>
      <c r="H7344" s="16"/>
    </row>
    <row r="7345" spans="7:8" x14ac:dyDescent="0.2">
      <c r="G7345" s="34"/>
      <c r="H7345" s="16"/>
    </row>
    <row r="7346" spans="7:8" x14ac:dyDescent="0.2">
      <c r="G7346" s="34"/>
      <c r="H7346" s="16"/>
    </row>
    <row r="7347" spans="7:8" x14ac:dyDescent="0.2">
      <c r="G7347" s="34"/>
      <c r="H7347" s="16"/>
    </row>
    <row r="7348" spans="7:8" x14ac:dyDescent="0.2">
      <c r="G7348" s="34"/>
      <c r="H7348" s="16"/>
    </row>
    <row r="7349" spans="7:8" x14ac:dyDescent="0.2">
      <c r="G7349" s="34"/>
      <c r="H7349" s="16"/>
    </row>
    <row r="7350" spans="7:8" x14ac:dyDescent="0.2">
      <c r="G7350" s="34"/>
      <c r="H7350" s="16"/>
    </row>
    <row r="7351" spans="7:8" x14ac:dyDescent="0.2">
      <c r="G7351" s="34"/>
      <c r="H7351" s="16"/>
    </row>
    <row r="7352" spans="7:8" x14ac:dyDescent="0.2">
      <c r="G7352" s="34"/>
      <c r="H7352" s="16"/>
    </row>
    <row r="7353" spans="7:8" x14ac:dyDescent="0.2">
      <c r="G7353" s="34"/>
      <c r="H7353" s="16"/>
    </row>
    <row r="7354" spans="7:8" x14ac:dyDescent="0.2">
      <c r="G7354" s="34"/>
      <c r="H7354" s="16"/>
    </row>
    <row r="7355" spans="7:8" x14ac:dyDescent="0.2">
      <c r="G7355" s="34"/>
      <c r="H7355" s="16"/>
    </row>
    <row r="7356" spans="7:8" x14ac:dyDescent="0.2">
      <c r="G7356" s="34"/>
      <c r="H7356" s="16"/>
    </row>
    <row r="7357" spans="7:8" x14ac:dyDescent="0.2">
      <c r="G7357" s="34"/>
      <c r="H7357" s="16"/>
    </row>
    <row r="7358" spans="7:8" x14ac:dyDescent="0.2">
      <c r="G7358" s="34"/>
      <c r="H7358" s="16"/>
    </row>
    <row r="7359" spans="7:8" x14ac:dyDescent="0.2">
      <c r="G7359" s="34"/>
      <c r="H7359" s="16"/>
    </row>
    <row r="7360" spans="7:8" x14ac:dyDescent="0.2">
      <c r="G7360" s="34"/>
      <c r="H7360" s="16"/>
    </row>
    <row r="7361" spans="7:8" x14ac:dyDescent="0.2">
      <c r="G7361" s="34"/>
      <c r="H7361" s="16"/>
    </row>
    <row r="7362" spans="7:8" x14ac:dyDescent="0.2">
      <c r="G7362" s="34"/>
      <c r="H7362" s="16"/>
    </row>
    <row r="7363" spans="7:8" x14ac:dyDescent="0.2">
      <c r="G7363" s="34"/>
      <c r="H7363" s="16"/>
    </row>
    <row r="7364" spans="7:8" x14ac:dyDescent="0.2">
      <c r="G7364" s="34"/>
      <c r="H7364" s="16"/>
    </row>
    <row r="7365" spans="7:8" x14ac:dyDescent="0.2">
      <c r="G7365" s="34"/>
      <c r="H7365" s="16"/>
    </row>
    <row r="7366" spans="7:8" x14ac:dyDescent="0.2">
      <c r="G7366" s="34"/>
      <c r="H7366" s="16"/>
    </row>
    <row r="7367" spans="7:8" x14ac:dyDescent="0.2">
      <c r="G7367" s="34"/>
      <c r="H7367" s="16"/>
    </row>
    <row r="7368" spans="7:8" x14ac:dyDescent="0.2">
      <c r="G7368" s="34"/>
      <c r="H7368" s="16"/>
    </row>
    <row r="7369" spans="7:8" x14ac:dyDescent="0.2">
      <c r="G7369" s="34"/>
      <c r="H7369" s="16"/>
    </row>
    <row r="7370" spans="7:8" x14ac:dyDescent="0.2">
      <c r="G7370" s="34"/>
      <c r="H7370" s="16"/>
    </row>
    <row r="7371" spans="7:8" x14ac:dyDescent="0.2">
      <c r="G7371" s="34"/>
      <c r="H7371" s="16"/>
    </row>
    <row r="7372" spans="7:8" x14ac:dyDescent="0.2">
      <c r="G7372" s="34"/>
      <c r="H7372" s="16"/>
    </row>
    <row r="7373" spans="7:8" x14ac:dyDescent="0.2">
      <c r="G7373" s="34"/>
      <c r="H7373" s="16"/>
    </row>
    <row r="7374" spans="7:8" x14ac:dyDescent="0.2">
      <c r="G7374" s="34"/>
      <c r="H7374" s="16"/>
    </row>
    <row r="7375" spans="7:8" x14ac:dyDescent="0.2">
      <c r="G7375" s="34"/>
      <c r="H7375" s="16"/>
    </row>
    <row r="7376" spans="7:8" x14ac:dyDescent="0.2">
      <c r="G7376" s="34"/>
      <c r="H7376" s="16"/>
    </row>
    <row r="7377" spans="7:8" x14ac:dyDescent="0.2">
      <c r="G7377" s="34"/>
      <c r="H7377" s="16"/>
    </row>
    <row r="7378" spans="7:8" x14ac:dyDescent="0.2">
      <c r="G7378" s="34"/>
      <c r="H7378" s="16"/>
    </row>
    <row r="7379" spans="7:8" x14ac:dyDescent="0.2">
      <c r="G7379" s="34"/>
      <c r="H7379" s="16"/>
    </row>
    <row r="7380" spans="7:8" x14ac:dyDescent="0.2">
      <c r="G7380" s="34"/>
      <c r="H7380" s="16"/>
    </row>
    <row r="7381" spans="7:8" x14ac:dyDescent="0.2">
      <c r="G7381" s="34"/>
      <c r="H7381" s="16"/>
    </row>
    <row r="7382" spans="7:8" x14ac:dyDescent="0.2">
      <c r="G7382" s="34"/>
      <c r="H7382" s="16"/>
    </row>
    <row r="7383" spans="7:8" x14ac:dyDescent="0.2">
      <c r="G7383" s="34"/>
      <c r="H7383" s="16"/>
    </row>
    <row r="7384" spans="7:8" x14ac:dyDescent="0.2">
      <c r="G7384" s="34"/>
      <c r="H7384" s="16"/>
    </row>
    <row r="7385" spans="7:8" x14ac:dyDescent="0.2">
      <c r="G7385" s="34"/>
      <c r="H7385" s="16"/>
    </row>
    <row r="7386" spans="7:8" x14ac:dyDescent="0.2">
      <c r="G7386" s="34"/>
      <c r="H7386" s="16"/>
    </row>
    <row r="7387" spans="7:8" x14ac:dyDescent="0.2">
      <c r="G7387" s="34"/>
      <c r="H7387" s="16"/>
    </row>
    <row r="7388" spans="7:8" x14ac:dyDescent="0.2">
      <c r="G7388" s="34"/>
      <c r="H7388" s="16"/>
    </row>
    <row r="7389" spans="7:8" x14ac:dyDescent="0.2">
      <c r="G7389" s="34"/>
      <c r="H7389" s="16"/>
    </row>
    <row r="7390" spans="7:8" x14ac:dyDescent="0.2">
      <c r="G7390" s="34"/>
      <c r="H7390" s="16"/>
    </row>
    <row r="7391" spans="7:8" x14ac:dyDescent="0.2">
      <c r="G7391" s="34"/>
      <c r="H7391" s="16"/>
    </row>
    <row r="7392" spans="7:8" x14ac:dyDescent="0.2">
      <c r="G7392" s="34"/>
      <c r="H7392" s="16"/>
    </row>
    <row r="7393" spans="7:8" x14ac:dyDescent="0.2">
      <c r="G7393" s="34"/>
      <c r="H7393" s="16"/>
    </row>
    <row r="7394" spans="7:8" x14ac:dyDescent="0.2">
      <c r="G7394" s="34"/>
      <c r="H7394" s="16"/>
    </row>
    <row r="7395" spans="7:8" x14ac:dyDescent="0.2">
      <c r="G7395" s="34"/>
      <c r="H7395" s="16"/>
    </row>
    <row r="7396" spans="7:8" x14ac:dyDescent="0.2">
      <c r="G7396" s="34"/>
      <c r="H7396" s="16"/>
    </row>
    <row r="7397" spans="7:8" x14ac:dyDescent="0.2">
      <c r="G7397" s="34"/>
      <c r="H7397" s="16"/>
    </row>
    <row r="7398" spans="7:8" x14ac:dyDescent="0.2">
      <c r="G7398" s="34"/>
      <c r="H7398" s="16"/>
    </row>
    <row r="7399" spans="7:8" x14ac:dyDescent="0.2">
      <c r="G7399" s="34"/>
      <c r="H7399" s="16"/>
    </row>
    <row r="7400" spans="7:8" x14ac:dyDescent="0.2">
      <c r="G7400" s="34"/>
      <c r="H7400" s="16"/>
    </row>
    <row r="7401" spans="7:8" x14ac:dyDescent="0.2">
      <c r="G7401" s="34"/>
      <c r="H7401" s="16"/>
    </row>
    <row r="7402" spans="7:8" x14ac:dyDescent="0.2">
      <c r="G7402" s="34"/>
      <c r="H7402" s="16"/>
    </row>
    <row r="7403" spans="7:8" x14ac:dyDescent="0.2">
      <c r="G7403" s="34"/>
      <c r="H7403" s="16"/>
    </row>
    <row r="7404" spans="7:8" x14ac:dyDescent="0.2">
      <c r="G7404" s="34"/>
      <c r="H7404" s="16"/>
    </row>
    <row r="7405" spans="7:8" x14ac:dyDescent="0.2">
      <c r="G7405" s="34"/>
      <c r="H7405" s="16"/>
    </row>
    <row r="7406" spans="7:8" x14ac:dyDescent="0.2">
      <c r="G7406" s="34"/>
      <c r="H7406" s="16"/>
    </row>
    <row r="7407" spans="7:8" x14ac:dyDescent="0.2">
      <c r="G7407" s="34"/>
      <c r="H7407" s="16"/>
    </row>
    <row r="7408" spans="7:8" x14ac:dyDescent="0.2">
      <c r="G7408" s="34"/>
      <c r="H7408" s="16"/>
    </row>
    <row r="7409" spans="7:8" x14ac:dyDescent="0.2">
      <c r="G7409" s="34"/>
      <c r="H7409" s="16"/>
    </row>
    <row r="7410" spans="7:8" x14ac:dyDescent="0.2">
      <c r="G7410" s="34"/>
      <c r="H7410" s="16"/>
    </row>
    <row r="7411" spans="7:8" x14ac:dyDescent="0.2">
      <c r="G7411" s="34"/>
      <c r="H7411" s="16"/>
    </row>
    <row r="7412" spans="7:8" x14ac:dyDescent="0.2">
      <c r="G7412" s="34"/>
      <c r="H7412" s="16"/>
    </row>
    <row r="7413" spans="7:8" x14ac:dyDescent="0.2">
      <c r="G7413" s="34"/>
      <c r="H7413" s="16"/>
    </row>
    <row r="7414" spans="7:8" x14ac:dyDescent="0.2">
      <c r="G7414" s="34"/>
      <c r="H7414" s="16"/>
    </row>
    <row r="7415" spans="7:8" x14ac:dyDescent="0.2">
      <c r="G7415" s="34"/>
      <c r="H7415" s="16"/>
    </row>
    <row r="7416" spans="7:8" x14ac:dyDescent="0.2">
      <c r="G7416" s="34"/>
      <c r="H7416" s="16"/>
    </row>
    <row r="7417" spans="7:8" x14ac:dyDescent="0.2">
      <c r="G7417" s="34"/>
      <c r="H7417" s="16"/>
    </row>
    <row r="7418" spans="7:8" x14ac:dyDescent="0.2">
      <c r="G7418" s="34"/>
      <c r="H7418" s="16"/>
    </row>
    <row r="7419" spans="7:8" x14ac:dyDescent="0.2">
      <c r="G7419" s="34"/>
      <c r="H7419" s="16"/>
    </row>
    <row r="7420" spans="7:8" x14ac:dyDescent="0.2">
      <c r="G7420" s="34"/>
      <c r="H7420" s="16"/>
    </row>
    <row r="7421" spans="7:8" x14ac:dyDescent="0.2">
      <c r="G7421" s="34"/>
      <c r="H7421" s="16"/>
    </row>
    <row r="7422" spans="7:8" x14ac:dyDescent="0.2">
      <c r="G7422" s="34"/>
      <c r="H7422" s="16"/>
    </row>
    <row r="7423" spans="7:8" x14ac:dyDescent="0.2">
      <c r="G7423" s="34"/>
      <c r="H7423" s="16"/>
    </row>
    <row r="7424" spans="7:8" x14ac:dyDescent="0.2">
      <c r="G7424" s="34"/>
      <c r="H7424" s="16"/>
    </row>
    <row r="7425" spans="7:8" x14ac:dyDescent="0.2">
      <c r="G7425" s="34"/>
      <c r="H7425" s="16"/>
    </row>
    <row r="7426" spans="7:8" x14ac:dyDescent="0.2">
      <c r="G7426" s="34"/>
      <c r="H7426" s="16"/>
    </row>
    <row r="7427" spans="7:8" x14ac:dyDescent="0.2">
      <c r="G7427" s="34"/>
      <c r="H7427" s="16"/>
    </row>
    <row r="7428" spans="7:8" x14ac:dyDescent="0.2">
      <c r="G7428" s="34"/>
      <c r="H7428" s="16"/>
    </row>
    <row r="7429" spans="7:8" x14ac:dyDescent="0.2">
      <c r="G7429" s="34"/>
      <c r="H7429" s="16"/>
    </row>
    <row r="7430" spans="7:8" x14ac:dyDescent="0.2">
      <c r="G7430" s="34"/>
      <c r="H7430" s="16"/>
    </row>
    <row r="7431" spans="7:8" x14ac:dyDescent="0.2">
      <c r="G7431" s="34"/>
      <c r="H7431" s="16"/>
    </row>
    <row r="7432" spans="7:8" x14ac:dyDescent="0.2">
      <c r="G7432" s="34"/>
      <c r="H7432" s="16"/>
    </row>
    <row r="7433" spans="7:8" x14ac:dyDescent="0.2">
      <c r="G7433" s="34"/>
      <c r="H7433" s="16"/>
    </row>
    <row r="7434" spans="7:8" x14ac:dyDescent="0.2">
      <c r="G7434" s="34"/>
      <c r="H7434" s="16"/>
    </row>
    <row r="7435" spans="7:8" x14ac:dyDescent="0.2">
      <c r="G7435" s="34"/>
      <c r="H7435" s="16"/>
    </row>
    <row r="7436" spans="7:8" x14ac:dyDescent="0.2">
      <c r="G7436" s="34"/>
      <c r="H7436" s="16"/>
    </row>
    <row r="7437" spans="7:8" x14ac:dyDescent="0.2">
      <c r="G7437" s="34"/>
      <c r="H7437" s="16"/>
    </row>
    <row r="7438" spans="7:8" x14ac:dyDescent="0.2">
      <c r="G7438" s="34"/>
      <c r="H7438" s="16"/>
    </row>
    <row r="7439" spans="7:8" x14ac:dyDescent="0.2">
      <c r="G7439" s="34"/>
      <c r="H7439" s="16"/>
    </row>
    <row r="7440" spans="7:8" x14ac:dyDescent="0.2">
      <c r="G7440" s="34"/>
      <c r="H7440" s="16"/>
    </row>
    <row r="7441" spans="7:8" x14ac:dyDescent="0.2">
      <c r="G7441" s="34"/>
      <c r="H7441" s="16"/>
    </row>
    <row r="7442" spans="7:8" x14ac:dyDescent="0.2">
      <c r="G7442" s="34"/>
      <c r="H7442" s="16"/>
    </row>
    <row r="7443" spans="7:8" x14ac:dyDescent="0.2">
      <c r="G7443" s="34"/>
      <c r="H7443" s="16"/>
    </row>
    <row r="7444" spans="7:8" x14ac:dyDescent="0.2">
      <c r="G7444" s="34"/>
      <c r="H7444" s="16"/>
    </row>
    <row r="7445" spans="7:8" x14ac:dyDescent="0.2">
      <c r="G7445" s="34"/>
      <c r="H7445" s="16"/>
    </row>
    <row r="7446" spans="7:8" x14ac:dyDescent="0.2">
      <c r="G7446" s="34"/>
      <c r="H7446" s="16"/>
    </row>
    <row r="7447" spans="7:8" x14ac:dyDescent="0.2">
      <c r="G7447" s="34"/>
      <c r="H7447" s="16"/>
    </row>
    <row r="7448" spans="7:8" x14ac:dyDescent="0.2">
      <c r="G7448" s="34"/>
      <c r="H7448" s="16"/>
    </row>
    <row r="7449" spans="7:8" x14ac:dyDescent="0.2">
      <c r="G7449" s="34"/>
      <c r="H7449" s="16"/>
    </row>
    <row r="7450" spans="7:8" x14ac:dyDescent="0.2">
      <c r="G7450" s="34"/>
      <c r="H7450" s="16"/>
    </row>
    <row r="7451" spans="7:8" x14ac:dyDescent="0.2">
      <c r="G7451" s="34"/>
      <c r="H7451" s="16"/>
    </row>
    <row r="7452" spans="7:8" x14ac:dyDescent="0.2">
      <c r="G7452" s="34"/>
      <c r="H7452" s="16"/>
    </row>
    <row r="7453" spans="7:8" x14ac:dyDescent="0.2">
      <c r="G7453" s="34"/>
      <c r="H7453" s="16"/>
    </row>
    <row r="7454" spans="7:8" x14ac:dyDescent="0.2">
      <c r="G7454" s="34"/>
      <c r="H7454" s="16"/>
    </row>
    <row r="7455" spans="7:8" x14ac:dyDescent="0.2">
      <c r="G7455" s="34"/>
      <c r="H7455" s="16"/>
    </row>
    <row r="7456" spans="7:8" x14ac:dyDescent="0.2">
      <c r="G7456" s="34"/>
      <c r="H7456" s="16"/>
    </row>
    <row r="7457" spans="7:8" x14ac:dyDescent="0.2">
      <c r="G7457" s="34"/>
      <c r="H7457" s="16"/>
    </row>
    <row r="7458" spans="7:8" x14ac:dyDescent="0.2">
      <c r="G7458" s="34"/>
      <c r="H7458" s="16"/>
    </row>
    <row r="7459" spans="7:8" x14ac:dyDescent="0.2">
      <c r="G7459" s="34"/>
      <c r="H7459" s="16"/>
    </row>
    <row r="7460" spans="7:8" x14ac:dyDescent="0.2">
      <c r="G7460" s="34"/>
      <c r="H7460" s="16"/>
    </row>
    <row r="7461" spans="7:8" x14ac:dyDescent="0.2">
      <c r="G7461" s="34"/>
      <c r="H7461" s="16"/>
    </row>
    <row r="7462" spans="7:8" x14ac:dyDescent="0.2">
      <c r="G7462" s="34"/>
      <c r="H7462" s="16"/>
    </row>
    <row r="7463" spans="7:8" x14ac:dyDescent="0.2">
      <c r="G7463" s="34"/>
      <c r="H7463" s="16"/>
    </row>
    <row r="7464" spans="7:8" x14ac:dyDescent="0.2">
      <c r="G7464" s="34"/>
      <c r="H7464" s="16"/>
    </row>
    <row r="7465" spans="7:8" x14ac:dyDescent="0.2">
      <c r="G7465" s="34"/>
      <c r="H7465" s="16"/>
    </row>
    <row r="7466" spans="7:8" x14ac:dyDescent="0.2">
      <c r="G7466" s="34"/>
      <c r="H7466" s="16"/>
    </row>
    <row r="7467" spans="7:8" x14ac:dyDescent="0.2">
      <c r="G7467" s="34"/>
      <c r="H7467" s="16"/>
    </row>
    <row r="7468" spans="7:8" x14ac:dyDescent="0.2">
      <c r="G7468" s="34"/>
      <c r="H7468" s="16"/>
    </row>
    <row r="7469" spans="7:8" x14ac:dyDescent="0.2">
      <c r="G7469" s="34"/>
      <c r="H7469" s="16"/>
    </row>
    <row r="7470" spans="7:8" x14ac:dyDescent="0.2">
      <c r="G7470" s="34"/>
      <c r="H7470" s="16"/>
    </row>
    <row r="7471" spans="7:8" x14ac:dyDescent="0.2">
      <c r="G7471" s="34"/>
      <c r="H7471" s="16"/>
    </row>
    <row r="7472" spans="7:8" x14ac:dyDescent="0.2">
      <c r="G7472" s="34"/>
      <c r="H7472" s="16"/>
    </row>
    <row r="7473" spans="7:8" x14ac:dyDescent="0.2">
      <c r="G7473" s="34"/>
      <c r="H7473" s="16"/>
    </row>
    <row r="7474" spans="7:8" x14ac:dyDescent="0.2">
      <c r="G7474" s="34"/>
      <c r="H7474" s="16"/>
    </row>
    <row r="7475" spans="7:8" x14ac:dyDescent="0.2">
      <c r="G7475" s="34"/>
      <c r="H7475" s="16"/>
    </row>
    <row r="7476" spans="7:8" x14ac:dyDescent="0.2">
      <c r="G7476" s="34"/>
      <c r="H7476" s="16"/>
    </row>
    <row r="7477" spans="7:8" x14ac:dyDescent="0.2">
      <c r="G7477" s="34"/>
      <c r="H7477" s="16"/>
    </row>
    <row r="7478" spans="7:8" x14ac:dyDescent="0.2">
      <c r="G7478" s="34"/>
      <c r="H7478" s="16"/>
    </row>
    <row r="7479" spans="7:8" x14ac:dyDescent="0.2">
      <c r="G7479" s="34"/>
      <c r="H7479" s="16"/>
    </row>
    <row r="7480" spans="7:8" x14ac:dyDescent="0.2">
      <c r="G7480" s="34"/>
      <c r="H7480" s="16"/>
    </row>
    <row r="7481" spans="7:8" x14ac:dyDescent="0.2">
      <c r="G7481" s="34"/>
      <c r="H7481" s="16"/>
    </row>
    <row r="7482" spans="7:8" x14ac:dyDescent="0.2">
      <c r="G7482" s="34"/>
      <c r="H7482" s="16"/>
    </row>
    <row r="7483" spans="7:8" x14ac:dyDescent="0.2">
      <c r="G7483" s="34"/>
      <c r="H7483" s="16"/>
    </row>
    <row r="7484" spans="7:8" x14ac:dyDescent="0.2">
      <c r="G7484" s="34"/>
      <c r="H7484" s="16"/>
    </row>
    <row r="7485" spans="7:8" x14ac:dyDescent="0.2">
      <c r="G7485" s="34"/>
      <c r="H7485" s="16"/>
    </row>
    <row r="7486" spans="7:8" x14ac:dyDescent="0.2">
      <c r="G7486" s="34"/>
      <c r="H7486" s="16"/>
    </row>
    <row r="7487" spans="7:8" x14ac:dyDescent="0.2">
      <c r="G7487" s="34"/>
      <c r="H7487" s="16"/>
    </row>
    <row r="7488" spans="7:8" x14ac:dyDescent="0.2">
      <c r="G7488" s="34"/>
      <c r="H7488" s="16"/>
    </row>
    <row r="7489" spans="7:8" x14ac:dyDescent="0.2">
      <c r="G7489" s="34"/>
      <c r="H7489" s="16"/>
    </row>
    <row r="7490" spans="7:8" x14ac:dyDescent="0.2">
      <c r="G7490" s="34"/>
      <c r="H7490" s="16"/>
    </row>
    <row r="7491" spans="7:8" x14ac:dyDescent="0.2">
      <c r="G7491" s="34"/>
      <c r="H7491" s="16"/>
    </row>
    <row r="7492" spans="7:8" x14ac:dyDescent="0.2">
      <c r="G7492" s="34"/>
      <c r="H7492" s="16"/>
    </row>
    <row r="7493" spans="7:8" x14ac:dyDescent="0.2">
      <c r="G7493" s="34"/>
      <c r="H7493" s="16"/>
    </row>
    <row r="7494" spans="7:8" x14ac:dyDescent="0.2">
      <c r="G7494" s="34"/>
      <c r="H7494" s="16"/>
    </row>
    <row r="7495" spans="7:8" x14ac:dyDescent="0.2">
      <c r="G7495" s="34"/>
      <c r="H7495" s="16"/>
    </row>
    <row r="7496" spans="7:8" x14ac:dyDescent="0.2">
      <c r="G7496" s="34"/>
      <c r="H7496" s="16"/>
    </row>
    <row r="7497" spans="7:8" x14ac:dyDescent="0.2">
      <c r="G7497" s="34"/>
      <c r="H7497" s="16"/>
    </row>
    <row r="7498" spans="7:8" x14ac:dyDescent="0.2">
      <c r="G7498" s="34"/>
      <c r="H7498" s="16"/>
    </row>
    <row r="7499" spans="7:8" x14ac:dyDescent="0.2">
      <c r="G7499" s="34"/>
      <c r="H7499" s="16"/>
    </row>
    <row r="7500" spans="7:8" x14ac:dyDescent="0.2">
      <c r="G7500" s="34"/>
      <c r="H7500" s="16"/>
    </row>
    <row r="7501" spans="7:8" x14ac:dyDescent="0.2">
      <c r="G7501" s="34"/>
      <c r="H7501" s="16"/>
    </row>
    <row r="7502" spans="7:8" x14ac:dyDescent="0.2">
      <c r="G7502" s="34"/>
      <c r="H7502" s="16"/>
    </row>
    <row r="7503" spans="7:8" x14ac:dyDescent="0.2">
      <c r="G7503" s="34"/>
      <c r="H7503" s="16"/>
    </row>
    <row r="7504" spans="7:8" x14ac:dyDescent="0.2">
      <c r="G7504" s="34"/>
      <c r="H7504" s="16"/>
    </row>
    <row r="7505" spans="7:8" x14ac:dyDescent="0.2">
      <c r="G7505" s="34"/>
      <c r="H7505" s="16"/>
    </row>
    <row r="7506" spans="7:8" x14ac:dyDescent="0.2">
      <c r="G7506" s="34"/>
      <c r="H7506" s="16"/>
    </row>
    <row r="7507" spans="7:8" x14ac:dyDescent="0.2">
      <c r="G7507" s="34"/>
      <c r="H7507" s="16"/>
    </row>
    <row r="7508" spans="7:8" x14ac:dyDescent="0.2">
      <c r="G7508" s="34"/>
      <c r="H7508" s="16"/>
    </row>
    <row r="7509" spans="7:8" x14ac:dyDescent="0.2">
      <c r="G7509" s="34"/>
      <c r="H7509" s="16"/>
    </row>
    <row r="7510" spans="7:8" x14ac:dyDescent="0.2">
      <c r="G7510" s="34"/>
      <c r="H7510" s="16"/>
    </row>
    <row r="7511" spans="7:8" x14ac:dyDescent="0.2">
      <c r="G7511" s="34"/>
      <c r="H7511" s="16"/>
    </row>
    <row r="7512" spans="7:8" x14ac:dyDescent="0.2">
      <c r="G7512" s="34"/>
      <c r="H7512" s="16"/>
    </row>
    <row r="7513" spans="7:8" x14ac:dyDescent="0.2">
      <c r="G7513" s="34"/>
      <c r="H7513" s="16"/>
    </row>
    <row r="7514" spans="7:8" x14ac:dyDescent="0.2">
      <c r="G7514" s="34"/>
      <c r="H7514" s="16"/>
    </row>
    <row r="7515" spans="7:8" x14ac:dyDescent="0.2">
      <c r="G7515" s="34"/>
      <c r="H7515" s="16"/>
    </row>
    <row r="7516" spans="7:8" x14ac:dyDescent="0.2">
      <c r="G7516" s="34"/>
      <c r="H7516" s="16"/>
    </row>
    <row r="7517" spans="7:8" x14ac:dyDescent="0.2">
      <c r="G7517" s="34"/>
      <c r="H7517" s="16"/>
    </row>
    <row r="7518" spans="7:8" x14ac:dyDescent="0.2">
      <c r="G7518" s="34"/>
      <c r="H7518" s="16"/>
    </row>
    <row r="7519" spans="7:8" x14ac:dyDescent="0.2">
      <c r="G7519" s="34"/>
      <c r="H7519" s="16"/>
    </row>
    <row r="7520" spans="7:8" x14ac:dyDescent="0.2">
      <c r="G7520" s="34"/>
      <c r="H7520" s="16"/>
    </row>
    <row r="7521" spans="7:8" x14ac:dyDescent="0.2">
      <c r="G7521" s="34"/>
      <c r="H7521" s="16"/>
    </row>
    <row r="7522" spans="7:8" x14ac:dyDescent="0.2">
      <c r="G7522" s="34"/>
      <c r="H7522" s="16"/>
    </row>
    <row r="7523" spans="7:8" x14ac:dyDescent="0.2">
      <c r="G7523" s="34"/>
      <c r="H7523" s="16"/>
    </row>
    <row r="7524" spans="7:8" x14ac:dyDescent="0.2">
      <c r="G7524" s="34"/>
      <c r="H7524" s="16"/>
    </row>
    <row r="7525" spans="7:8" x14ac:dyDescent="0.2">
      <c r="G7525" s="34"/>
      <c r="H7525" s="16"/>
    </row>
    <row r="7526" spans="7:8" x14ac:dyDescent="0.2">
      <c r="G7526" s="34"/>
      <c r="H7526" s="16"/>
    </row>
    <row r="7527" spans="7:8" x14ac:dyDescent="0.2">
      <c r="G7527" s="34"/>
      <c r="H7527" s="16"/>
    </row>
    <row r="7528" spans="7:8" x14ac:dyDescent="0.2">
      <c r="G7528" s="34"/>
      <c r="H7528" s="16"/>
    </row>
    <row r="7529" spans="7:8" x14ac:dyDescent="0.2">
      <c r="G7529" s="34"/>
      <c r="H7529" s="16"/>
    </row>
    <row r="7530" spans="7:8" x14ac:dyDescent="0.2">
      <c r="G7530" s="34"/>
      <c r="H7530" s="16"/>
    </row>
    <row r="7531" spans="7:8" x14ac:dyDescent="0.2">
      <c r="G7531" s="34"/>
      <c r="H7531" s="16"/>
    </row>
    <row r="7532" spans="7:8" x14ac:dyDescent="0.2">
      <c r="G7532" s="34"/>
      <c r="H7532" s="16"/>
    </row>
    <row r="7533" spans="7:8" x14ac:dyDescent="0.2">
      <c r="G7533" s="34"/>
      <c r="H7533" s="16"/>
    </row>
    <row r="7534" spans="7:8" x14ac:dyDescent="0.2">
      <c r="G7534" s="34"/>
      <c r="H7534" s="16"/>
    </row>
    <row r="7535" spans="7:8" x14ac:dyDescent="0.2">
      <c r="G7535" s="34"/>
      <c r="H7535" s="16"/>
    </row>
    <row r="7536" spans="7:8" x14ac:dyDescent="0.2">
      <c r="G7536" s="34"/>
      <c r="H7536" s="16"/>
    </row>
    <row r="7537" spans="7:8" x14ac:dyDescent="0.2">
      <c r="G7537" s="34"/>
      <c r="H7537" s="16"/>
    </row>
    <row r="7538" spans="7:8" x14ac:dyDescent="0.2">
      <c r="G7538" s="34"/>
      <c r="H7538" s="16"/>
    </row>
    <row r="7539" spans="7:8" x14ac:dyDescent="0.2">
      <c r="G7539" s="34"/>
      <c r="H7539" s="16"/>
    </row>
    <row r="7540" spans="7:8" x14ac:dyDescent="0.2">
      <c r="G7540" s="34"/>
      <c r="H7540" s="16"/>
    </row>
    <row r="7541" spans="7:8" x14ac:dyDescent="0.2">
      <c r="G7541" s="34"/>
      <c r="H7541" s="16"/>
    </row>
    <row r="7542" spans="7:8" x14ac:dyDescent="0.2">
      <c r="G7542" s="34"/>
      <c r="H7542" s="16"/>
    </row>
    <row r="7543" spans="7:8" x14ac:dyDescent="0.2">
      <c r="G7543" s="34"/>
      <c r="H7543" s="16"/>
    </row>
    <row r="7544" spans="7:8" x14ac:dyDescent="0.2">
      <c r="G7544" s="34"/>
      <c r="H7544" s="16"/>
    </row>
    <row r="7545" spans="7:8" x14ac:dyDescent="0.2">
      <c r="G7545" s="34"/>
      <c r="H7545" s="16"/>
    </row>
    <row r="7546" spans="7:8" x14ac:dyDescent="0.2">
      <c r="G7546" s="34"/>
      <c r="H7546" s="16"/>
    </row>
    <row r="7547" spans="7:8" x14ac:dyDescent="0.2">
      <c r="G7547" s="34"/>
      <c r="H7547" s="16"/>
    </row>
    <row r="7548" spans="7:8" x14ac:dyDescent="0.2">
      <c r="G7548" s="34"/>
      <c r="H7548" s="16"/>
    </row>
    <row r="7549" spans="7:8" x14ac:dyDescent="0.2">
      <c r="G7549" s="34"/>
      <c r="H7549" s="16"/>
    </row>
    <row r="7550" spans="7:8" x14ac:dyDescent="0.2">
      <c r="G7550" s="34"/>
      <c r="H7550" s="16"/>
    </row>
    <row r="7551" spans="7:8" x14ac:dyDescent="0.2">
      <c r="G7551" s="34"/>
      <c r="H7551" s="16"/>
    </row>
    <row r="7552" spans="7:8" x14ac:dyDescent="0.2">
      <c r="G7552" s="34"/>
      <c r="H7552" s="16"/>
    </row>
    <row r="7553" spans="7:8" x14ac:dyDescent="0.2">
      <c r="G7553" s="34"/>
      <c r="H7553" s="16"/>
    </row>
    <row r="7554" spans="7:8" x14ac:dyDescent="0.2">
      <c r="G7554" s="34"/>
      <c r="H7554" s="16"/>
    </row>
    <row r="7555" spans="7:8" x14ac:dyDescent="0.2">
      <c r="G7555" s="34"/>
      <c r="H7555" s="16"/>
    </row>
    <row r="7556" spans="7:8" x14ac:dyDescent="0.2">
      <c r="G7556" s="34"/>
      <c r="H7556" s="16"/>
    </row>
    <row r="7557" spans="7:8" x14ac:dyDescent="0.2">
      <c r="G7557" s="34"/>
      <c r="H7557" s="16"/>
    </row>
    <row r="7558" spans="7:8" x14ac:dyDescent="0.2">
      <c r="G7558" s="34"/>
      <c r="H7558" s="16"/>
    </row>
    <row r="7559" spans="7:8" x14ac:dyDescent="0.2">
      <c r="G7559" s="34"/>
      <c r="H7559" s="16"/>
    </row>
    <row r="7560" spans="7:8" x14ac:dyDescent="0.2">
      <c r="G7560" s="34"/>
      <c r="H7560" s="16"/>
    </row>
    <row r="7561" spans="7:8" x14ac:dyDescent="0.2">
      <c r="G7561" s="34"/>
      <c r="H7561" s="16"/>
    </row>
    <row r="7562" spans="7:8" x14ac:dyDescent="0.2">
      <c r="G7562" s="34"/>
      <c r="H7562" s="16"/>
    </row>
    <row r="7563" spans="7:8" x14ac:dyDescent="0.2">
      <c r="G7563" s="34"/>
      <c r="H7563" s="16"/>
    </row>
    <row r="7564" spans="7:8" x14ac:dyDescent="0.2">
      <c r="G7564" s="34"/>
      <c r="H7564" s="16"/>
    </row>
    <row r="7565" spans="7:8" x14ac:dyDescent="0.2">
      <c r="G7565" s="34"/>
      <c r="H7565" s="16"/>
    </row>
    <row r="7566" spans="7:8" x14ac:dyDescent="0.2">
      <c r="G7566" s="34"/>
      <c r="H7566" s="16"/>
    </row>
    <row r="7567" spans="7:8" x14ac:dyDescent="0.2">
      <c r="G7567" s="34"/>
      <c r="H7567" s="16"/>
    </row>
    <row r="7568" spans="7:8" x14ac:dyDescent="0.2">
      <c r="G7568" s="34"/>
      <c r="H7568" s="16"/>
    </row>
    <row r="7569" spans="7:8" x14ac:dyDescent="0.2">
      <c r="G7569" s="34"/>
      <c r="H7569" s="16"/>
    </row>
    <row r="7570" spans="7:8" x14ac:dyDescent="0.2">
      <c r="G7570" s="34"/>
      <c r="H7570" s="16"/>
    </row>
    <row r="7571" spans="7:8" x14ac:dyDescent="0.2">
      <c r="G7571" s="34"/>
      <c r="H7571" s="16"/>
    </row>
    <row r="7572" spans="7:8" x14ac:dyDescent="0.2">
      <c r="G7572" s="34"/>
      <c r="H7572" s="16"/>
    </row>
    <row r="7573" spans="7:8" x14ac:dyDescent="0.2">
      <c r="G7573" s="34"/>
      <c r="H7573" s="16"/>
    </row>
    <row r="7574" spans="7:8" x14ac:dyDescent="0.2">
      <c r="G7574" s="34"/>
      <c r="H7574" s="16"/>
    </row>
    <row r="7575" spans="7:8" x14ac:dyDescent="0.2">
      <c r="G7575" s="34"/>
      <c r="H7575" s="16"/>
    </row>
    <row r="7576" spans="7:8" x14ac:dyDescent="0.2">
      <c r="G7576" s="34"/>
      <c r="H7576" s="16"/>
    </row>
    <row r="7577" spans="7:8" x14ac:dyDescent="0.2">
      <c r="G7577" s="34"/>
      <c r="H7577" s="16"/>
    </row>
    <row r="7578" spans="7:8" x14ac:dyDescent="0.2">
      <c r="G7578" s="34"/>
      <c r="H7578" s="16"/>
    </row>
    <row r="7579" spans="7:8" x14ac:dyDescent="0.2">
      <c r="G7579" s="34"/>
      <c r="H7579" s="16"/>
    </row>
    <row r="7580" spans="7:8" x14ac:dyDescent="0.2">
      <c r="G7580" s="34"/>
      <c r="H7580" s="16"/>
    </row>
    <row r="7581" spans="7:8" x14ac:dyDescent="0.2">
      <c r="G7581" s="34"/>
      <c r="H7581" s="16"/>
    </row>
    <row r="7582" spans="7:8" x14ac:dyDescent="0.2">
      <c r="G7582" s="34"/>
      <c r="H7582" s="16"/>
    </row>
    <row r="7583" spans="7:8" x14ac:dyDescent="0.2">
      <c r="G7583" s="34"/>
      <c r="H7583" s="16"/>
    </row>
    <row r="7584" spans="7:8" x14ac:dyDescent="0.2">
      <c r="G7584" s="34"/>
      <c r="H7584" s="16"/>
    </row>
    <row r="7585" spans="7:8" x14ac:dyDescent="0.2">
      <c r="G7585" s="34"/>
      <c r="H7585" s="16"/>
    </row>
    <row r="7586" spans="7:8" x14ac:dyDescent="0.2">
      <c r="G7586" s="34"/>
      <c r="H7586" s="16"/>
    </row>
    <row r="7587" spans="7:8" x14ac:dyDescent="0.2">
      <c r="G7587" s="34"/>
      <c r="H7587" s="16"/>
    </row>
    <row r="7588" spans="7:8" x14ac:dyDescent="0.2">
      <c r="G7588" s="34"/>
      <c r="H7588" s="16"/>
    </row>
    <row r="7589" spans="7:8" x14ac:dyDescent="0.2">
      <c r="G7589" s="34"/>
      <c r="H7589" s="16"/>
    </row>
    <row r="7590" spans="7:8" x14ac:dyDescent="0.2">
      <c r="G7590" s="34"/>
      <c r="H7590" s="16"/>
    </row>
    <row r="7591" spans="7:8" x14ac:dyDescent="0.2">
      <c r="G7591" s="34"/>
      <c r="H7591" s="16"/>
    </row>
    <row r="7592" spans="7:8" x14ac:dyDescent="0.2">
      <c r="G7592" s="34"/>
      <c r="H7592" s="16"/>
    </row>
    <row r="7593" spans="7:8" x14ac:dyDescent="0.2">
      <c r="G7593" s="34"/>
      <c r="H7593" s="16"/>
    </row>
    <row r="7594" spans="7:8" x14ac:dyDescent="0.2">
      <c r="G7594" s="34"/>
      <c r="H7594" s="16"/>
    </row>
    <row r="7595" spans="7:8" x14ac:dyDescent="0.2">
      <c r="G7595" s="34"/>
      <c r="H7595" s="16"/>
    </row>
    <row r="7596" spans="7:8" x14ac:dyDescent="0.2">
      <c r="G7596" s="34"/>
      <c r="H7596" s="16"/>
    </row>
    <row r="7597" spans="7:8" x14ac:dyDescent="0.2">
      <c r="G7597" s="34"/>
      <c r="H7597" s="16"/>
    </row>
    <row r="7598" spans="7:8" x14ac:dyDescent="0.2">
      <c r="G7598" s="34"/>
      <c r="H7598" s="16"/>
    </row>
    <row r="7599" spans="7:8" x14ac:dyDescent="0.2">
      <c r="G7599" s="34"/>
      <c r="H7599" s="16"/>
    </row>
    <row r="7600" spans="7:8" x14ac:dyDescent="0.2">
      <c r="G7600" s="34"/>
      <c r="H7600" s="16"/>
    </row>
    <row r="7601" spans="7:8" x14ac:dyDescent="0.2">
      <c r="G7601" s="34"/>
      <c r="H7601" s="16"/>
    </row>
    <row r="7602" spans="7:8" x14ac:dyDescent="0.2">
      <c r="G7602" s="34"/>
      <c r="H7602" s="16"/>
    </row>
    <row r="7603" spans="7:8" x14ac:dyDescent="0.2">
      <c r="G7603" s="34"/>
      <c r="H7603" s="16"/>
    </row>
    <row r="7604" spans="7:8" x14ac:dyDescent="0.2">
      <c r="G7604" s="34"/>
      <c r="H7604" s="16"/>
    </row>
    <row r="7605" spans="7:8" x14ac:dyDescent="0.2">
      <c r="G7605" s="34"/>
      <c r="H7605" s="16"/>
    </row>
    <row r="7606" spans="7:8" x14ac:dyDescent="0.2">
      <c r="G7606" s="34"/>
      <c r="H7606" s="16"/>
    </row>
    <row r="7607" spans="7:8" x14ac:dyDescent="0.2">
      <c r="G7607" s="34"/>
      <c r="H7607" s="16"/>
    </row>
    <row r="7608" spans="7:8" x14ac:dyDescent="0.2">
      <c r="G7608" s="34"/>
      <c r="H7608" s="16"/>
    </row>
    <row r="7609" spans="7:8" x14ac:dyDescent="0.2">
      <c r="G7609" s="34"/>
      <c r="H7609" s="16"/>
    </row>
    <row r="7610" spans="7:8" x14ac:dyDescent="0.2">
      <c r="G7610" s="34"/>
      <c r="H7610" s="16"/>
    </row>
    <row r="7611" spans="7:8" x14ac:dyDescent="0.2">
      <c r="G7611" s="34"/>
      <c r="H7611" s="16"/>
    </row>
    <row r="7612" spans="7:8" x14ac:dyDescent="0.2">
      <c r="G7612" s="34"/>
      <c r="H7612" s="16"/>
    </row>
    <row r="7613" spans="7:8" x14ac:dyDescent="0.2">
      <c r="G7613" s="34"/>
      <c r="H7613" s="16"/>
    </row>
    <row r="7614" spans="7:8" x14ac:dyDescent="0.2">
      <c r="G7614" s="34"/>
      <c r="H7614" s="16"/>
    </row>
    <row r="7615" spans="7:8" x14ac:dyDescent="0.2">
      <c r="G7615" s="34"/>
      <c r="H7615" s="16"/>
    </row>
    <row r="7616" spans="7:8" x14ac:dyDescent="0.2">
      <c r="G7616" s="34"/>
      <c r="H7616" s="16"/>
    </row>
    <row r="7617" spans="7:8" x14ac:dyDescent="0.2">
      <c r="G7617" s="34"/>
      <c r="H7617" s="16"/>
    </row>
    <row r="7618" spans="7:8" x14ac:dyDescent="0.2">
      <c r="G7618" s="34"/>
      <c r="H7618" s="16"/>
    </row>
    <row r="7619" spans="7:8" x14ac:dyDescent="0.2">
      <c r="G7619" s="34"/>
      <c r="H7619" s="16"/>
    </row>
    <row r="7620" spans="7:8" x14ac:dyDescent="0.2">
      <c r="G7620" s="34"/>
      <c r="H7620" s="16"/>
    </row>
    <row r="7621" spans="7:8" x14ac:dyDescent="0.2">
      <c r="G7621" s="34"/>
      <c r="H7621" s="16"/>
    </row>
    <row r="7622" spans="7:8" x14ac:dyDescent="0.2">
      <c r="G7622" s="34"/>
      <c r="H7622" s="16"/>
    </row>
    <row r="7623" spans="7:8" x14ac:dyDescent="0.2">
      <c r="G7623" s="34"/>
      <c r="H7623" s="16"/>
    </row>
    <row r="7624" spans="7:8" x14ac:dyDescent="0.2">
      <c r="G7624" s="34"/>
      <c r="H7624" s="16"/>
    </row>
    <row r="7625" spans="7:8" x14ac:dyDescent="0.2">
      <c r="G7625" s="34"/>
      <c r="H7625" s="16"/>
    </row>
    <row r="7626" spans="7:8" x14ac:dyDescent="0.2">
      <c r="G7626" s="34"/>
      <c r="H7626" s="16"/>
    </row>
    <row r="7627" spans="7:8" x14ac:dyDescent="0.2">
      <c r="G7627" s="34"/>
      <c r="H7627" s="16"/>
    </row>
    <row r="7628" spans="7:8" x14ac:dyDescent="0.2">
      <c r="G7628" s="34"/>
      <c r="H7628" s="16"/>
    </row>
    <row r="7629" spans="7:8" x14ac:dyDescent="0.2">
      <c r="G7629" s="34"/>
      <c r="H7629" s="16"/>
    </row>
    <row r="7630" spans="7:8" x14ac:dyDescent="0.2">
      <c r="G7630" s="34"/>
      <c r="H7630" s="16"/>
    </row>
    <row r="7631" spans="7:8" x14ac:dyDescent="0.2">
      <c r="G7631" s="34"/>
      <c r="H7631" s="16"/>
    </row>
    <row r="7632" spans="7:8" x14ac:dyDescent="0.2">
      <c r="G7632" s="34"/>
      <c r="H7632" s="16"/>
    </row>
    <row r="7633" spans="7:8" x14ac:dyDescent="0.2">
      <c r="G7633" s="34"/>
      <c r="H7633" s="16"/>
    </row>
    <row r="7634" spans="7:8" x14ac:dyDescent="0.2">
      <c r="G7634" s="34"/>
      <c r="H7634" s="16"/>
    </row>
    <row r="7635" spans="7:8" x14ac:dyDescent="0.2">
      <c r="G7635" s="34"/>
      <c r="H7635" s="16"/>
    </row>
    <row r="7636" spans="7:8" x14ac:dyDescent="0.2">
      <c r="G7636" s="34"/>
      <c r="H7636" s="16"/>
    </row>
    <row r="7637" spans="7:8" x14ac:dyDescent="0.2">
      <c r="G7637" s="34"/>
      <c r="H7637" s="16"/>
    </row>
    <row r="7638" spans="7:8" x14ac:dyDescent="0.2">
      <c r="G7638" s="34"/>
      <c r="H7638" s="16"/>
    </row>
    <row r="7639" spans="7:8" x14ac:dyDescent="0.2">
      <c r="G7639" s="34"/>
      <c r="H7639" s="16"/>
    </row>
    <row r="7640" spans="7:8" x14ac:dyDescent="0.2">
      <c r="G7640" s="34"/>
      <c r="H7640" s="16"/>
    </row>
    <row r="7641" spans="7:8" x14ac:dyDescent="0.2">
      <c r="G7641" s="34"/>
      <c r="H7641" s="16"/>
    </row>
    <row r="7642" spans="7:8" x14ac:dyDescent="0.2">
      <c r="G7642" s="34"/>
      <c r="H7642" s="16"/>
    </row>
    <row r="7643" spans="7:8" x14ac:dyDescent="0.2">
      <c r="G7643" s="34"/>
      <c r="H7643" s="16"/>
    </row>
    <row r="7644" spans="7:8" x14ac:dyDescent="0.2">
      <c r="G7644" s="34"/>
      <c r="H7644" s="16"/>
    </row>
    <row r="7645" spans="7:8" x14ac:dyDescent="0.2">
      <c r="G7645" s="34"/>
      <c r="H7645" s="16"/>
    </row>
    <row r="7646" spans="7:8" x14ac:dyDescent="0.2">
      <c r="G7646" s="34"/>
      <c r="H7646" s="16"/>
    </row>
    <row r="7647" spans="7:8" x14ac:dyDescent="0.2">
      <c r="G7647" s="34"/>
      <c r="H7647" s="16"/>
    </row>
    <row r="7648" spans="7:8" x14ac:dyDescent="0.2">
      <c r="G7648" s="34"/>
      <c r="H7648" s="16"/>
    </row>
    <row r="7649" spans="7:8" x14ac:dyDescent="0.2">
      <c r="G7649" s="34"/>
      <c r="H7649" s="16"/>
    </row>
    <row r="7650" spans="7:8" x14ac:dyDescent="0.2">
      <c r="G7650" s="34"/>
      <c r="H7650" s="16"/>
    </row>
    <row r="7651" spans="7:8" x14ac:dyDescent="0.2">
      <c r="G7651" s="34"/>
      <c r="H7651" s="16"/>
    </row>
    <row r="7652" spans="7:8" x14ac:dyDescent="0.2">
      <c r="G7652" s="34"/>
      <c r="H7652" s="16"/>
    </row>
    <row r="7653" spans="7:8" x14ac:dyDescent="0.2">
      <c r="G7653" s="34"/>
      <c r="H7653" s="16"/>
    </row>
    <row r="7654" spans="7:8" x14ac:dyDescent="0.2">
      <c r="G7654" s="34"/>
      <c r="H7654" s="16"/>
    </row>
    <row r="7655" spans="7:8" x14ac:dyDescent="0.2">
      <c r="G7655" s="34"/>
      <c r="H7655" s="16"/>
    </row>
    <row r="7656" spans="7:8" x14ac:dyDescent="0.2">
      <c r="G7656" s="34"/>
      <c r="H7656" s="16"/>
    </row>
    <row r="7657" spans="7:8" x14ac:dyDescent="0.2">
      <c r="G7657" s="34"/>
      <c r="H7657" s="16"/>
    </row>
    <row r="7658" spans="7:8" x14ac:dyDescent="0.2">
      <c r="G7658" s="34"/>
      <c r="H7658" s="16"/>
    </row>
    <row r="7659" spans="7:8" x14ac:dyDescent="0.2">
      <c r="G7659" s="34"/>
      <c r="H7659" s="16"/>
    </row>
    <row r="7660" spans="7:8" x14ac:dyDescent="0.2">
      <c r="G7660" s="34"/>
      <c r="H7660" s="16"/>
    </row>
    <row r="7661" spans="7:8" x14ac:dyDescent="0.2">
      <c r="G7661" s="34"/>
      <c r="H7661" s="16"/>
    </row>
    <row r="7662" spans="7:8" x14ac:dyDescent="0.2">
      <c r="G7662" s="34"/>
      <c r="H7662" s="16"/>
    </row>
    <row r="7663" spans="7:8" x14ac:dyDescent="0.2">
      <c r="G7663" s="34"/>
      <c r="H7663" s="16"/>
    </row>
    <row r="7664" spans="7:8" x14ac:dyDescent="0.2">
      <c r="G7664" s="34"/>
      <c r="H7664" s="16"/>
    </row>
    <row r="7665" spans="7:8" x14ac:dyDescent="0.2">
      <c r="G7665" s="34"/>
      <c r="H7665" s="16"/>
    </row>
    <row r="7666" spans="7:8" x14ac:dyDescent="0.2">
      <c r="G7666" s="34"/>
      <c r="H7666" s="16"/>
    </row>
    <row r="7667" spans="7:8" x14ac:dyDescent="0.2">
      <c r="G7667" s="34"/>
      <c r="H7667" s="16"/>
    </row>
    <row r="7668" spans="7:8" x14ac:dyDescent="0.2">
      <c r="G7668" s="34"/>
      <c r="H7668" s="16"/>
    </row>
    <row r="7669" spans="7:8" x14ac:dyDescent="0.2">
      <c r="G7669" s="34"/>
      <c r="H7669" s="16"/>
    </row>
    <row r="7670" spans="7:8" x14ac:dyDescent="0.2">
      <c r="G7670" s="34"/>
      <c r="H7670" s="16"/>
    </row>
    <row r="7671" spans="7:8" x14ac:dyDescent="0.2">
      <c r="G7671" s="34"/>
      <c r="H7671" s="16"/>
    </row>
    <row r="7672" spans="7:8" x14ac:dyDescent="0.2">
      <c r="G7672" s="34"/>
      <c r="H7672" s="16"/>
    </row>
    <row r="7673" spans="7:8" x14ac:dyDescent="0.2">
      <c r="G7673" s="34"/>
      <c r="H7673" s="16"/>
    </row>
    <row r="7674" spans="7:8" x14ac:dyDescent="0.2">
      <c r="G7674" s="34"/>
      <c r="H7674" s="16"/>
    </row>
    <row r="7675" spans="7:8" x14ac:dyDescent="0.2">
      <c r="G7675" s="34"/>
      <c r="H7675" s="16"/>
    </row>
    <row r="7676" spans="7:8" x14ac:dyDescent="0.2">
      <c r="G7676" s="34"/>
      <c r="H7676" s="16"/>
    </row>
    <row r="7677" spans="7:8" x14ac:dyDescent="0.2">
      <c r="G7677" s="34"/>
      <c r="H7677" s="16"/>
    </row>
    <row r="7678" spans="7:8" x14ac:dyDescent="0.2">
      <c r="G7678" s="34"/>
      <c r="H7678" s="16"/>
    </row>
    <row r="7679" spans="7:8" x14ac:dyDescent="0.2">
      <c r="G7679" s="34"/>
      <c r="H7679" s="16"/>
    </row>
    <row r="7680" spans="7:8" x14ac:dyDescent="0.2">
      <c r="G7680" s="34"/>
      <c r="H7680" s="16"/>
    </row>
    <row r="7681" spans="7:8" x14ac:dyDescent="0.2">
      <c r="G7681" s="34"/>
      <c r="H7681" s="16"/>
    </row>
    <row r="7682" spans="7:8" x14ac:dyDescent="0.2">
      <c r="G7682" s="34"/>
      <c r="H7682" s="16"/>
    </row>
    <row r="7683" spans="7:8" x14ac:dyDescent="0.2">
      <c r="G7683" s="34"/>
      <c r="H7683" s="16"/>
    </row>
    <row r="7684" spans="7:8" x14ac:dyDescent="0.2">
      <c r="G7684" s="34"/>
      <c r="H7684" s="16"/>
    </row>
    <row r="7685" spans="7:8" x14ac:dyDescent="0.2">
      <c r="G7685" s="34"/>
      <c r="H7685" s="16"/>
    </row>
    <row r="7686" spans="7:8" x14ac:dyDescent="0.2">
      <c r="G7686" s="34"/>
      <c r="H7686" s="16"/>
    </row>
    <row r="7687" spans="7:8" x14ac:dyDescent="0.2">
      <c r="G7687" s="34"/>
      <c r="H7687" s="16"/>
    </row>
    <row r="7688" spans="7:8" x14ac:dyDescent="0.2">
      <c r="G7688" s="34"/>
      <c r="H7688" s="16"/>
    </row>
    <row r="7689" spans="7:8" x14ac:dyDescent="0.2">
      <c r="G7689" s="34"/>
      <c r="H7689" s="16"/>
    </row>
    <row r="7690" spans="7:8" x14ac:dyDescent="0.2">
      <c r="G7690" s="34"/>
      <c r="H7690" s="16"/>
    </row>
    <row r="7691" spans="7:8" x14ac:dyDescent="0.2">
      <c r="G7691" s="34"/>
      <c r="H7691" s="16"/>
    </row>
    <row r="7692" spans="7:8" x14ac:dyDescent="0.2">
      <c r="G7692" s="34"/>
      <c r="H7692" s="16"/>
    </row>
    <row r="7693" spans="7:8" x14ac:dyDescent="0.2">
      <c r="G7693" s="34"/>
      <c r="H7693" s="16"/>
    </row>
    <row r="7694" spans="7:8" x14ac:dyDescent="0.2">
      <c r="G7694" s="34"/>
      <c r="H7694" s="16"/>
    </row>
    <row r="7695" spans="7:8" x14ac:dyDescent="0.2">
      <c r="G7695" s="34"/>
      <c r="H7695" s="16"/>
    </row>
    <row r="7696" spans="7:8" x14ac:dyDescent="0.2">
      <c r="G7696" s="34"/>
      <c r="H7696" s="16"/>
    </row>
    <row r="7697" spans="7:8" x14ac:dyDescent="0.2">
      <c r="G7697" s="34"/>
      <c r="H7697" s="16"/>
    </row>
    <row r="7698" spans="7:8" x14ac:dyDescent="0.2">
      <c r="G7698" s="34"/>
      <c r="H7698" s="16"/>
    </row>
    <row r="7699" spans="7:8" x14ac:dyDescent="0.2">
      <c r="G7699" s="34"/>
      <c r="H7699" s="16"/>
    </row>
    <row r="7700" spans="7:8" x14ac:dyDescent="0.2">
      <c r="G7700" s="34"/>
      <c r="H7700" s="16"/>
    </row>
    <row r="7701" spans="7:8" x14ac:dyDescent="0.2">
      <c r="G7701" s="34"/>
      <c r="H7701" s="16"/>
    </row>
    <row r="7702" spans="7:8" x14ac:dyDescent="0.2">
      <c r="G7702" s="34"/>
      <c r="H7702" s="16"/>
    </row>
    <row r="7703" spans="7:8" x14ac:dyDescent="0.2">
      <c r="G7703" s="34"/>
      <c r="H7703" s="16"/>
    </row>
    <row r="7704" spans="7:8" x14ac:dyDescent="0.2">
      <c r="G7704" s="34"/>
      <c r="H7704" s="16"/>
    </row>
    <row r="7705" spans="7:8" x14ac:dyDescent="0.2">
      <c r="G7705" s="34"/>
      <c r="H7705" s="16"/>
    </row>
    <row r="7706" spans="7:8" x14ac:dyDescent="0.2">
      <c r="G7706" s="34"/>
      <c r="H7706" s="16"/>
    </row>
    <row r="7707" spans="7:8" x14ac:dyDescent="0.2">
      <c r="G7707" s="34"/>
      <c r="H7707" s="16"/>
    </row>
    <row r="7708" spans="7:8" x14ac:dyDescent="0.2">
      <c r="G7708" s="34"/>
      <c r="H7708" s="16"/>
    </row>
    <row r="7709" spans="7:8" x14ac:dyDescent="0.2">
      <c r="G7709" s="34"/>
      <c r="H7709" s="16"/>
    </row>
    <row r="7710" spans="7:8" x14ac:dyDescent="0.2">
      <c r="G7710" s="34"/>
      <c r="H7710" s="16"/>
    </row>
    <row r="7711" spans="7:8" x14ac:dyDescent="0.2">
      <c r="G7711" s="34"/>
      <c r="H7711" s="16"/>
    </row>
    <row r="7712" spans="7:8" x14ac:dyDescent="0.2">
      <c r="G7712" s="34"/>
      <c r="H7712" s="16"/>
    </row>
    <row r="7713" spans="7:8" x14ac:dyDescent="0.2">
      <c r="G7713" s="34"/>
      <c r="H7713" s="16"/>
    </row>
    <row r="7714" spans="7:8" x14ac:dyDescent="0.2">
      <c r="G7714" s="34"/>
      <c r="H7714" s="16"/>
    </row>
    <row r="7715" spans="7:8" x14ac:dyDescent="0.2">
      <c r="G7715" s="34"/>
      <c r="H7715" s="16"/>
    </row>
    <row r="7716" spans="7:8" x14ac:dyDescent="0.2">
      <c r="G7716" s="34"/>
      <c r="H7716" s="16"/>
    </row>
    <row r="7717" spans="7:8" x14ac:dyDescent="0.2">
      <c r="G7717" s="34"/>
      <c r="H7717" s="16"/>
    </row>
    <row r="7718" spans="7:8" x14ac:dyDescent="0.2">
      <c r="G7718" s="34"/>
      <c r="H7718" s="16"/>
    </row>
    <row r="7719" spans="7:8" x14ac:dyDescent="0.2">
      <c r="G7719" s="34"/>
      <c r="H7719" s="16"/>
    </row>
    <row r="7720" spans="7:8" x14ac:dyDescent="0.2">
      <c r="G7720" s="34"/>
      <c r="H7720" s="16"/>
    </row>
    <row r="7721" spans="7:8" x14ac:dyDescent="0.2">
      <c r="G7721" s="34"/>
      <c r="H7721" s="16"/>
    </row>
    <row r="7722" spans="7:8" x14ac:dyDescent="0.2">
      <c r="G7722" s="34"/>
      <c r="H7722" s="16"/>
    </row>
    <row r="7723" spans="7:8" x14ac:dyDescent="0.2">
      <c r="G7723" s="34"/>
      <c r="H7723" s="16"/>
    </row>
    <row r="7724" spans="7:8" x14ac:dyDescent="0.2">
      <c r="G7724" s="34"/>
      <c r="H7724" s="16"/>
    </row>
    <row r="7725" spans="7:8" x14ac:dyDescent="0.2">
      <c r="G7725" s="34"/>
      <c r="H7725" s="16"/>
    </row>
    <row r="7726" spans="7:8" x14ac:dyDescent="0.2">
      <c r="G7726" s="34"/>
      <c r="H7726" s="16"/>
    </row>
    <row r="7727" spans="7:8" x14ac:dyDescent="0.2">
      <c r="G7727" s="34"/>
      <c r="H7727" s="16"/>
    </row>
    <row r="7728" spans="7:8" x14ac:dyDescent="0.2">
      <c r="G7728" s="34"/>
      <c r="H7728" s="16"/>
    </row>
    <row r="7729" spans="7:8" x14ac:dyDescent="0.2">
      <c r="G7729" s="34"/>
      <c r="H7729" s="16"/>
    </row>
    <row r="7730" spans="7:8" x14ac:dyDescent="0.2">
      <c r="G7730" s="34"/>
      <c r="H7730" s="16"/>
    </row>
    <row r="7731" spans="7:8" x14ac:dyDescent="0.2">
      <c r="G7731" s="34"/>
      <c r="H7731" s="16"/>
    </row>
    <row r="7732" spans="7:8" x14ac:dyDescent="0.2">
      <c r="G7732" s="34"/>
      <c r="H7732" s="16"/>
    </row>
    <row r="7733" spans="7:8" x14ac:dyDescent="0.2">
      <c r="G7733" s="34"/>
      <c r="H7733" s="16"/>
    </row>
    <row r="7734" spans="7:8" x14ac:dyDescent="0.2">
      <c r="G7734" s="34"/>
      <c r="H7734" s="16"/>
    </row>
    <row r="7735" spans="7:8" x14ac:dyDescent="0.2">
      <c r="G7735" s="34"/>
      <c r="H7735" s="16"/>
    </row>
    <row r="7736" spans="7:8" x14ac:dyDescent="0.2">
      <c r="G7736" s="34"/>
      <c r="H7736" s="16"/>
    </row>
    <row r="7737" spans="7:8" x14ac:dyDescent="0.2">
      <c r="G7737" s="34"/>
      <c r="H7737" s="16"/>
    </row>
    <row r="7738" spans="7:8" x14ac:dyDescent="0.2">
      <c r="G7738" s="34"/>
      <c r="H7738" s="16"/>
    </row>
    <row r="7739" spans="7:8" x14ac:dyDescent="0.2">
      <c r="G7739" s="34"/>
      <c r="H7739" s="16"/>
    </row>
    <row r="7740" spans="7:8" x14ac:dyDescent="0.2">
      <c r="G7740" s="34"/>
      <c r="H7740" s="16"/>
    </row>
    <row r="7741" spans="7:8" x14ac:dyDescent="0.2">
      <c r="G7741" s="34"/>
      <c r="H7741" s="16"/>
    </row>
    <row r="7742" spans="7:8" x14ac:dyDescent="0.2">
      <c r="G7742" s="34"/>
      <c r="H7742" s="16"/>
    </row>
    <row r="7743" spans="7:8" x14ac:dyDescent="0.2">
      <c r="G7743" s="34"/>
      <c r="H7743" s="16"/>
    </row>
    <row r="7744" spans="7:8" x14ac:dyDescent="0.2">
      <c r="G7744" s="34"/>
      <c r="H7744" s="16"/>
    </row>
    <row r="7745" spans="7:8" x14ac:dyDescent="0.2">
      <c r="G7745" s="34"/>
      <c r="H7745" s="16"/>
    </row>
    <row r="7746" spans="7:8" x14ac:dyDescent="0.2">
      <c r="G7746" s="34"/>
      <c r="H7746" s="16"/>
    </row>
    <row r="7747" spans="7:8" x14ac:dyDescent="0.2">
      <c r="G7747" s="34"/>
      <c r="H7747" s="16"/>
    </row>
    <row r="7748" spans="7:8" x14ac:dyDescent="0.2">
      <c r="G7748" s="34"/>
      <c r="H7748" s="16"/>
    </row>
    <row r="7749" spans="7:8" x14ac:dyDescent="0.2">
      <c r="G7749" s="34"/>
      <c r="H7749" s="16"/>
    </row>
    <row r="7750" spans="7:8" x14ac:dyDescent="0.2">
      <c r="G7750" s="34"/>
      <c r="H7750" s="16"/>
    </row>
    <row r="7751" spans="7:8" x14ac:dyDescent="0.2">
      <c r="G7751" s="34"/>
      <c r="H7751" s="16"/>
    </row>
    <row r="7752" spans="7:8" x14ac:dyDescent="0.2">
      <c r="G7752" s="34"/>
      <c r="H7752" s="16"/>
    </row>
    <row r="7753" spans="7:8" x14ac:dyDescent="0.2">
      <c r="G7753" s="34"/>
      <c r="H7753" s="16"/>
    </row>
    <row r="7754" spans="7:8" x14ac:dyDescent="0.2">
      <c r="G7754" s="34"/>
      <c r="H7754" s="16"/>
    </row>
    <row r="7755" spans="7:8" x14ac:dyDescent="0.2">
      <c r="G7755" s="34"/>
      <c r="H7755" s="16"/>
    </row>
    <row r="7756" spans="7:8" x14ac:dyDescent="0.2">
      <c r="G7756" s="34"/>
      <c r="H7756" s="16"/>
    </row>
    <row r="7757" spans="7:8" x14ac:dyDescent="0.2">
      <c r="G7757" s="34"/>
      <c r="H7757" s="16"/>
    </row>
    <row r="7758" spans="7:8" x14ac:dyDescent="0.2">
      <c r="G7758" s="34"/>
      <c r="H7758" s="16"/>
    </row>
    <row r="7759" spans="7:8" x14ac:dyDescent="0.2">
      <c r="G7759" s="34"/>
      <c r="H7759" s="16"/>
    </row>
    <row r="7760" spans="7:8" x14ac:dyDescent="0.2">
      <c r="G7760" s="34"/>
      <c r="H7760" s="16"/>
    </row>
    <row r="7761" spans="7:8" x14ac:dyDescent="0.2">
      <c r="G7761" s="34"/>
      <c r="H7761" s="16"/>
    </row>
    <row r="7762" spans="7:8" x14ac:dyDescent="0.2">
      <c r="G7762" s="34"/>
      <c r="H7762" s="16"/>
    </row>
    <row r="7763" spans="7:8" x14ac:dyDescent="0.2">
      <c r="G7763" s="34"/>
      <c r="H7763" s="16"/>
    </row>
    <row r="7764" spans="7:8" x14ac:dyDescent="0.2">
      <c r="G7764" s="34"/>
      <c r="H7764" s="16"/>
    </row>
    <row r="7765" spans="7:8" x14ac:dyDescent="0.2">
      <c r="G7765" s="34"/>
      <c r="H7765" s="16"/>
    </row>
    <row r="7766" spans="7:8" x14ac:dyDescent="0.2">
      <c r="G7766" s="34"/>
      <c r="H7766" s="16"/>
    </row>
    <row r="7767" spans="7:8" x14ac:dyDescent="0.2">
      <c r="G7767" s="34"/>
      <c r="H7767" s="16"/>
    </row>
    <row r="7768" spans="7:8" x14ac:dyDescent="0.2">
      <c r="G7768" s="34"/>
      <c r="H7768" s="16"/>
    </row>
    <row r="7769" spans="7:8" x14ac:dyDescent="0.2">
      <c r="G7769" s="34"/>
      <c r="H7769" s="16"/>
    </row>
    <row r="7770" spans="7:8" x14ac:dyDescent="0.2">
      <c r="G7770" s="34"/>
      <c r="H7770" s="16"/>
    </row>
    <row r="7771" spans="7:8" x14ac:dyDescent="0.2">
      <c r="G7771" s="34"/>
      <c r="H7771" s="16"/>
    </row>
    <row r="7772" spans="7:8" x14ac:dyDescent="0.2">
      <c r="G7772" s="34"/>
      <c r="H7772" s="16"/>
    </row>
    <row r="7773" spans="7:8" x14ac:dyDescent="0.2">
      <c r="G7773" s="34"/>
      <c r="H7773" s="16"/>
    </row>
    <row r="7774" spans="7:8" x14ac:dyDescent="0.2">
      <c r="G7774" s="34"/>
      <c r="H7774" s="16"/>
    </row>
    <row r="7775" spans="7:8" x14ac:dyDescent="0.2">
      <c r="G7775" s="34"/>
      <c r="H7775" s="16"/>
    </row>
    <row r="7776" spans="7:8" x14ac:dyDescent="0.2">
      <c r="G7776" s="34"/>
      <c r="H7776" s="16"/>
    </row>
    <row r="7777" spans="7:8" x14ac:dyDescent="0.2">
      <c r="G7777" s="34"/>
      <c r="H7777" s="16"/>
    </row>
    <row r="7778" spans="7:8" x14ac:dyDescent="0.2">
      <c r="G7778" s="34"/>
      <c r="H7778" s="16"/>
    </row>
    <row r="7779" spans="7:8" x14ac:dyDescent="0.2">
      <c r="G7779" s="34"/>
      <c r="H7779" s="16"/>
    </row>
    <row r="7780" spans="7:8" x14ac:dyDescent="0.2">
      <c r="G7780" s="34"/>
      <c r="H7780" s="16"/>
    </row>
    <row r="7781" spans="7:8" x14ac:dyDescent="0.2">
      <c r="G7781" s="34"/>
      <c r="H7781" s="16"/>
    </row>
    <row r="7782" spans="7:8" x14ac:dyDescent="0.2">
      <c r="G7782" s="34"/>
      <c r="H7782" s="16"/>
    </row>
    <row r="7783" spans="7:8" x14ac:dyDescent="0.2">
      <c r="G7783" s="34"/>
      <c r="H7783" s="16"/>
    </row>
    <row r="7784" spans="7:8" x14ac:dyDescent="0.2">
      <c r="G7784" s="34"/>
      <c r="H7784" s="16"/>
    </row>
    <row r="7785" spans="7:8" x14ac:dyDescent="0.2">
      <c r="G7785" s="34"/>
      <c r="H7785" s="16"/>
    </row>
    <row r="7786" spans="7:8" x14ac:dyDescent="0.2">
      <c r="G7786" s="34"/>
      <c r="H7786" s="16"/>
    </row>
    <row r="7787" spans="7:8" x14ac:dyDescent="0.2">
      <c r="G7787" s="34"/>
      <c r="H7787" s="16"/>
    </row>
    <row r="7788" spans="7:8" x14ac:dyDescent="0.2">
      <c r="G7788" s="34"/>
      <c r="H7788" s="16"/>
    </row>
    <row r="7789" spans="7:8" x14ac:dyDescent="0.2">
      <c r="G7789" s="34"/>
      <c r="H7789" s="16"/>
    </row>
    <row r="7790" spans="7:8" x14ac:dyDescent="0.2">
      <c r="G7790" s="34"/>
      <c r="H7790" s="16"/>
    </row>
    <row r="7791" spans="7:8" x14ac:dyDescent="0.2">
      <c r="G7791" s="34"/>
      <c r="H7791" s="16"/>
    </row>
    <row r="7792" spans="7:8" x14ac:dyDescent="0.2">
      <c r="G7792" s="34"/>
      <c r="H7792" s="16"/>
    </row>
    <row r="7793" spans="7:8" x14ac:dyDescent="0.2">
      <c r="G7793" s="34"/>
      <c r="H7793" s="16"/>
    </row>
    <row r="7794" spans="7:8" x14ac:dyDescent="0.2">
      <c r="G7794" s="34"/>
      <c r="H7794" s="16"/>
    </row>
    <row r="7795" spans="7:8" x14ac:dyDescent="0.2">
      <c r="G7795" s="34"/>
      <c r="H7795" s="16"/>
    </row>
    <row r="7796" spans="7:8" x14ac:dyDescent="0.2">
      <c r="G7796" s="34"/>
      <c r="H7796" s="16"/>
    </row>
    <row r="7797" spans="7:8" x14ac:dyDescent="0.2">
      <c r="G7797" s="34"/>
      <c r="H7797" s="16"/>
    </row>
    <row r="7798" spans="7:8" x14ac:dyDescent="0.2">
      <c r="G7798" s="34"/>
      <c r="H7798" s="16"/>
    </row>
    <row r="7799" spans="7:8" x14ac:dyDescent="0.2">
      <c r="G7799" s="34"/>
      <c r="H7799" s="16"/>
    </row>
    <row r="7800" spans="7:8" x14ac:dyDescent="0.2">
      <c r="G7800" s="34"/>
      <c r="H7800" s="16"/>
    </row>
    <row r="7801" spans="7:8" x14ac:dyDescent="0.2">
      <c r="G7801" s="34"/>
      <c r="H7801" s="16"/>
    </row>
    <row r="7802" spans="7:8" x14ac:dyDescent="0.2">
      <c r="G7802" s="34"/>
      <c r="H7802" s="16"/>
    </row>
    <row r="7803" spans="7:8" x14ac:dyDescent="0.2">
      <c r="G7803" s="34"/>
      <c r="H7803" s="16"/>
    </row>
    <row r="7804" spans="7:8" x14ac:dyDescent="0.2">
      <c r="G7804" s="34"/>
      <c r="H7804" s="16"/>
    </row>
    <row r="7805" spans="7:8" x14ac:dyDescent="0.2">
      <c r="G7805" s="34"/>
      <c r="H7805" s="16"/>
    </row>
    <row r="7806" spans="7:8" x14ac:dyDescent="0.2">
      <c r="G7806" s="34"/>
      <c r="H7806" s="16"/>
    </row>
    <row r="7807" spans="7:8" x14ac:dyDescent="0.2">
      <c r="G7807" s="34"/>
      <c r="H7807" s="16"/>
    </row>
    <row r="7808" spans="7:8" x14ac:dyDescent="0.2">
      <c r="G7808" s="34"/>
      <c r="H7808" s="16"/>
    </row>
    <row r="7809" spans="7:8" x14ac:dyDescent="0.2">
      <c r="G7809" s="34"/>
      <c r="H7809" s="16"/>
    </row>
    <row r="7810" spans="7:8" x14ac:dyDescent="0.2">
      <c r="G7810" s="34"/>
      <c r="H7810" s="16"/>
    </row>
    <row r="7811" spans="7:8" x14ac:dyDescent="0.2">
      <c r="G7811" s="34"/>
      <c r="H7811" s="16"/>
    </row>
    <row r="7812" spans="7:8" x14ac:dyDescent="0.2">
      <c r="G7812" s="34"/>
      <c r="H7812" s="16"/>
    </row>
    <row r="7813" spans="7:8" x14ac:dyDescent="0.2">
      <c r="G7813" s="34"/>
      <c r="H7813" s="16"/>
    </row>
    <row r="7814" spans="7:8" x14ac:dyDescent="0.2">
      <c r="G7814" s="34"/>
      <c r="H7814" s="16"/>
    </row>
    <row r="7815" spans="7:8" x14ac:dyDescent="0.2">
      <c r="G7815" s="34"/>
      <c r="H7815" s="16"/>
    </row>
    <row r="7816" spans="7:8" x14ac:dyDescent="0.2">
      <c r="G7816" s="34"/>
      <c r="H7816" s="16"/>
    </row>
    <row r="7817" spans="7:8" x14ac:dyDescent="0.2">
      <c r="G7817" s="34"/>
      <c r="H7817" s="16"/>
    </row>
    <row r="7818" spans="7:8" x14ac:dyDescent="0.2">
      <c r="G7818" s="34"/>
      <c r="H7818" s="16"/>
    </row>
    <row r="7819" spans="7:8" x14ac:dyDescent="0.2">
      <c r="G7819" s="34"/>
      <c r="H7819" s="16"/>
    </row>
    <row r="7820" spans="7:8" x14ac:dyDescent="0.2">
      <c r="G7820" s="34"/>
      <c r="H7820" s="16"/>
    </row>
    <row r="7821" spans="7:8" x14ac:dyDescent="0.2">
      <c r="G7821" s="34"/>
      <c r="H7821" s="16"/>
    </row>
    <row r="7822" spans="7:8" x14ac:dyDescent="0.2">
      <c r="G7822" s="34"/>
      <c r="H7822" s="16"/>
    </row>
    <row r="7823" spans="7:8" x14ac:dyDescent="0.2">
      <c r="G7823" s="34"/>
      <c r="H7823" s="16"/>
    </row>
    <row r="7824" spans="7:8" x14ac:dyDescent="0.2">
      <c r="G7824" s="34"/>
      <c r="H7824" s="16"/>
    </row>
    <row r="7825" spans="7:8" x14ac:dyDescent="0.2">
      <c r="G7825" s="34"/>
      <c r="H7825" s="16"/>
    </row>
    <row r="7826" spans="7:8" x14ac:dyDescent="0.2">
      <c r="G7826" s="34"/>
      <c r="H7826" s="16"/>
    </row>
    <row r="7827" spans="7:8" x14ac:dyDescent="0.2">
      <c r="G7827" s="34"/>
      <c r="H7827" s="16"/>
    </row>
    <row r="7828" spans="7:8" x14ac:dyDescent="0.2">
      <c r="G7828" s="34"/>
      <c r="H7828" s="16"/>
    </row>
    <row r="7829" spans="7:8" x14ac:dyDescent="0.2">
      <c r="G7829" s="34"/>
      <c r="H7829" s="16"/>
    </row>
    <row r="7830" spans="7:8" x14ac:dyDescent="0.2">
      <c r="G7830" s="34"/>
      <c r="H7830" s="16"/>
    </row>
    <row r="7831" spans="7:8" x14ac:dyDescent="0.2">
      <c r="G7831" s="34"/>
      <c r="H7831" s="16"/>
    </row>
    <row r="7832" spans="7:8" x14ac:dyDescent="0.2">
      <c r="G7832" s="34"/>
      <c r="H7832" s="16"/>
    </row>
    <row r="7833" spans="7:8" x14ac:dyDescent="0.2">
      <c r="G7833" s="34"/>
      <c r="H7833" s="16"/>
    </row>
    <row r="7834" spans="7:8" x14ac:dyDescent="0.2">
      <c r="G7834" s="34"/>
      <c r="H7834" s="16"/>
    </row>
    <row r="7835" spans="7:8" x14ac:dyDescent="0.2">
      <c r="G7835" s="34"/>
      <c r="H7835" s="16"/>
    </row>
    <row r="7836" spans="7:8" x14ac:dyDescent="0.2">
      <c r="G7836" s="34"/>
      <c r="H7836" s="16"/>
    </row>
    <row r="7837" spans="7:8" x14ac:dyDescent="0.2">
      <c r="G7837" s="34"/>
      <c r="H7837" s="16"/>
    </row>
    <row r="7838" spans="7:8" x14ac:dyDescent="0.2">
      <c r="G7838" s="34"/>
      <c r="H7838" s="16"/>
    </row>
    <row r="7839" spans="7:8" x14ac:dyDescent="0.2">
      <c r="G7839" s="34"/>
      <c r="H7839" s="16"/>
    </row>
    <row r="7840" spans="7:8" x14ac:dyDescent="0.2">
      <c r="G7840" s="34"/>
      <c r="H7840" s="16"/>
    </row>
    <row r="7841" spans="7:8" x14ac:dyDescent="0.2">
      <c r="G7841" s="34"/>
      <c r="H7841" s="16"/>
    </row>
    <row r="7842" spans="7:8" x14ac:dyDescent="0.2">
      <c r="G7842" s="34"/>
      <c r="H7842" s="16"/>
    </row>
    <row r="7843" spans="7:8" x14ac:dyDescent="0.2">
      <c r="G7843" s="34"/>
      <c r="H7843" s="16"/>
    </row>
    <row r="7844" spans="7:8" x14ac:dyDescent="0.2">
      <c r="G7844" s="34"/>
      <c r="H7844" s="16"/>
    </row>
    <row r="7845" spans="7:8" x14ac:dyDescent="0.2">
      <c r="G7845" s="34"/>
      <c r="H7845" s="16"/>
    </row>
    <row r="7846" spans="7:8" x14ac:dyDescent="0.2">
      <c r="G7846" s="34"/>
      <c r="H7846" s="16"/>
    </row>
    <row r="7847" spans="7:8" x14ac:dyDescent="0.2">
      <c r="G7847" s="34"/>
      <c r="H7847" s="16"/>
    </row>
    <row r="7848" spans="7:8" x14ac:dyDescent="0.2">
      <c r="G7848" s="34"/>
      <c r="H7848" s="16"/>
    </row>
    <row r="7849" spans="7:8" x14ac:dyDescent="0.2">
      <c r="G7849" s="34"/>
      <c r="H7849" s="16"/>
    </row>
    <row r="7850" spans="7:8" x14ac:dyDescent="0.2">
      <c r="G7850" s="34"/>
      <c r="H7850" s="16"/>
    </row>
    <row r="7851" spans="7:8" x14ac:dyDescent="0.2">
      <c r="G7851" s="34"/>
      <c r="H7851" s="16"/>
    </row>
    <row r="7852" spans="7:8" x14ac:dyDescent="0.2">
      <c r="G7852" s="34"/>
      <c r="H7852" s="16"/>
    </row>
    <row r="7853" spans="7:8" x14ac:dyDescent="0.2">
      <c r="G7853" s="34"/>
      <c r="H7853" s="16"/>
    </row>
    <row r="7854" spans="7:8" x14ac:dyDescent="0.2">
      <c r="G7854" s="34"/>
      <c r="H7854" s="16"/>
    </row>
    <row r="7855" spans="7:8" x14ac:dyDescent="0.2">
      <c r="G7855" s="34"/>
      <c r="H7855" s="16"/>
    </row>
    <row r="7856" spans="7:8" x14ac:dyDescent="0.2">
      <c r="G7856" s="34"/>
      <c r="H7856" s="16"/>
    </row>
    <row r="7857" spans="7:8" x14ac:dyDescent="0.2">
      <c r="G7857" s="34"/>
      <c r="H7857" s="16"/>
    </row>
    <row r="7858" spans="7:8" x14ac:dyDescent="0.2">
      <c r="G7858" s="34"/>
      <c r="H7858" s="16"/>
    </row>
    <row r="7859" spans="7:8" x14ac:dyDescent="0.2">
      <c r="G7859" s="34"/>
      <c r="H7859" s="16"/>
    </row>
    <row r="7860" spans="7:8" x14ac:dyDescent="0.2">
      <c r="G7860" s="34"/>
      <c r="H7860" s="16"/>
    </row>
    <row r="7861" spans="7:8" x14ac:dyDescent="0.2">
      <c r="G7861" s="34"/>
      <c r="H7861" s="16"/>
    </row>
    <row r="7862" spans="7:8" x14ac:dyDescent="0.2">
      <c r="G7862" s="34"/>
      <c r="H7862" s="16"/>
    </row>
    <row r="7863" spans="7:8" x14ac:dyDescent="0.2">
      <c r="G7863" s="34"/>
      <c r="H7863" s="16"/>
    </row>
    <row r="7864" spans="7:8" x14ac:dyDescent="0.2">
      <c r="G7864" s="34"/>
      <c r="H7864" s="16"/>
    </row>
    <row r="7865" spans="7:8" x14ac:dyDescent="0.2">
      <c r="G7865" s="34"/>
      <c r="H7865" s="16"/>
    </row>
    <row r="7866" spans="7:8" x14ac:dyDescent="0.2">
      <c r="G7866" s="34"/>
      <c r="H7866" s="16"/>
    </row>
    <row r="7867" spans="7:8" x14ac:dyDescent="0.2">
      <c r="G7867" s="34"/>
      <c r="H7867" s="16"/>
    </row>
    <row r="7868" spans="7:8" x14ac:dyDescent="0.2">
      <c r="G7868" s="34"/>
      <c r="H7868" s="16"/>
    </row>
    <row r="7869" spans="7:8" x14ac:dyDescent="0.2">
      <c r="G7869" s="34"/>
      <c r="H7869" s="16"/>
    </row>
    <row r="7870" spans="7:8" x14ac:dyDescent="0.2">
      <c r="G7870" s="34"/>
      <c r="H7870" s="16"/>
    </row>
    <row r="7871" spans="7:8" x14ac:dyDescent="0.2">
      <c r="G7871" s="34"/>
      <c r="H7871" s="16"/>
    </row>
    <row r="7872" spans="7:8" x14ac:dyDescent="0.2">
      <c r="G7872" s="34"/>
      <c r="H7872" s="16"/>
    </row>
    <row r="7873" spans="7:8" x14ac:dyDescent="0.2">
      <c r="G7873" s="34"/>
      <c r="H7873" s="16"/>
    </row>
    <row r="7874" spans="7:8" x14ac:dyDescent="0.2">
      <c r="G7874" s="34"/>
      <c r="H7874" s="16"/>
    </row>
    <row r="7875" spans="7:8" x14ac:dyDescent="0.2">
      <c r="G7875" s="34"/>
      <c r="H7875" s="16"/>
    </row>
    <row r="7876" spans="7:8" x14ac:dyDescent="0.2">
      <c r="G7876" s="34"/>
      <c r="H7876" s="16"/>
    </row>
    <row r="7877" spans="7:8" x14ac:dyDescent="0.2">
      <c r="G7877" s="34"/>
      <c r="H7877" s="16"/>
    </row>
    <row r="7878" spans="7:8" x14ac:dyDescent="0.2">
      <c r="G7878" s="34"/>
      <c r="H7878" s="16"/>
    </row>
    <row r="7879" spans="7:8" x14ac:dyDescent="0.2">
      <c r="G7879" s="34"/>
      <c r="H7879" s="16"/>
    </row>
    <row r="7880" spans="7:8" x14ac:dyDescent="0.2">
      <c r="G7880" s="34"/>
      <c r="H7880" s="16"/>
    </row>
    <row r="7881" spans="7:8" x14ac:dyDescent="0.2">
      <c r="G7881" s="34"/>
      <c r="H7881" s="16"/>
    </row>
    <row r="7882" spans="7:8" x14ac:dyDescent="0.2">
      <c r="G7882" s="34"/>
      <c r="H7882" s="16"/>
    </row>
    <row r="7883" spans="7:8" x14ac:dyDescent="0.2">
      <c r="G7883" s="34"/>
      <c r="H7883" s="16"/>
    </row>
    <row r="7884" spans="7:8" x14ac:dyDescent="0.2">
      <c r="G7884" s="34"/>
      <c r="H7884" s="16"/>
    </row>
    <row r="7885" spans="7:8" x14ac:dyDescent="0.2">
      <c r="G7885" s="34"/>
      <c r="H7885" s="16"/>
    </row>
    <row r="7886" spans="7:8" x14ac:dyDescent="0.2">
      <c r="G7886" s="34"/>
      <c r="H7886" s="16"/>
    </row>
    <row r="7887" spans="7:8" x14ac:dyDescent="0.2">
      <c r="G7887" s="34"/>
      <c r="H7887" s="16"/>
    </row>
    <row r="7888" spans="7:8" x14ac:dyDescent="0.2">
      <c r="G7888" s="34"/>
      <c r="H7888" s="16"/>
    </row>
    <row r="7889" spans="7:8" x14ac:dyDescent="0.2">
      <c r="G7889" s="34"/>
      <c r="H7889" s="16"/>
    </row>
    <row r="7890" spans="7:8" x14ac:dyDescent="0.2">
      <c r="G7890" s="34"/>
      <c r="H7890" s="16"/>
    </row>
    <row r="7891" spans="7:8" x14ac:dyDescent="0.2">
      <c r="G7891" s="34"/>
      <c r="H7891" s="16"/>
    </row>
    <row r="7892" spans="7:8" x14ac:dyDescent="0.2">
      <c r="G7892" s="34"/>
      <c r="H7892" s="16"/>
    </row>
    <row r="7893" spans="7:8" x14ac:dyDescent="0.2">
      <c r="G7893" s="34"/>
      <c r="H7893" s="16"/>
    </row>
    <row r="7894" spans="7:8" x14ac:dyDescent="0.2">
      <c r="G7894" s="34"/>
      <c r="H7894" s="16"/>
    </row>
    <row r="7895" spans="7:8" x14ac:dyDescent="0.2">
      <c r="G7895" s="34"/>
      <c r="H7895" s="16"/>
    </row>
    <row r="7896" spans="7:8" x14ac:dyDescent="0.2">
      <c r="G7896" s="34"/>
      <c r="H7896" s="16"/>
    </row>
    <row r="7897" spans="7:8" x14ac:dyDescent="0.2">
      <c r="G7897" s="34"/>
      <c r="H7897" s="16"/>
    </row>
    <row r="7898" spans="7:8" x14ac:dyDescent="0.2">
      <c r="G7898" s="34"/>
      <c r="H7898" s="16"/>
    </row>
    <row r="7899" spans="7:8" x14ac:dyDescent="0.2">
      <c r="G7899" s="34"/>
      <c r="H7899" s="16"/>
    </row>
    <row r="7900" spans="7:8" x14ac:dyDescent="0.2">
      <c r="G7900" s="34"/>
      <c r="H7900" s="16"/>
    </row>
    <row r="7901" spans="7:8" x14ac:dyDescent="0.2">
      <c r="G7901" s="34"/>
      <c r="H7901" s="16"/>
    </row>
    <row r="7902" spans="7:8" x14ac:dyDescent="0.2">
      <c r="G7902" s="34"/>
      <c r="H7902" s="16"/>
    </row>
    <row r="7903" spans="7:8" x14ac:dyDescent="0.2">
      <c r="G7903" s="34"/>
      <c r="H7903" s="16"/>
    </row>
    <row r="7904" spans="7:8" x14ac:dyDescent="0.2">
      <c r="G7904" s="34"/>
      <c r="H7904" s="16"/>
    </row>
    <row r="7905" spans="7:8" x14ac:dyDescent="0.2">
      <c r="G7905" s="34"/>
      <c r="H7905" s="16"/>
    </row>
    <row r="7906" spans="7:8" x14ac:dyDescent="0.2">
      <c r="G7906" s="34"/>
      <c r="H7906" s="16"/>
    </row>
    <row r="7907" spans="7:8" x14ac:dyDescent="0.2">
      <c r="G7907" s="34"/>
      <c r="H7907" s="16"/>
    </row>
    <row r="7908" spans="7:8" x14ac:dyDescent="0.2">
      <c r="G7908" s="34"/>
      <c r="H7908" s="16"/>
    </row>
    <row r="7909" spans="7:8" x14ac:dyDescent="0.2">
      <c r="G7909" s="34"/>
      <c r="H7909" s="16"/>
    </row>
    <row r="7910" spans="7:8" x14ac:dyDescent="0.2">
      <c r="G7910" s="34"/>
      <c r="H7910" s="16"/>
    </row>
    <row r="7911" spans="7:8" x14ac:dyDescent="0.2">
      <c r="G7911" s="34"/>
      <c r="H7911" s="16"/>
    </row>
    <row r="7912" spans="7:8" x14ac:dyDescent="0.2">
      <c r="G7912" s="34"/>
      <c r="H7912" s="16"/>
    </row>
    <row r="7913" spans="7:8" x14ac:dyDescent="0.2">
      <c r="G7913" s="34"/>
      <c r="H7913" s="16"/>
    </row>
    <row r="7914" spans="7:8" x14ac:dyDescent="0.2">
      <c r="G7914" s="34"/>
      <c r="H7914" s="16"/>
    </row>
    <row r="7915" spans="7:8" x14ac:dyDescent="0.2">
      <c r="G7915" s="34"/>
      <c r="H7915" s="16"/>
    </row>
    <row r="7916" spans="7:8" x14ac:dyDescent="0.2">
      <c r="G7916" s="34"/>
      <c r="H7916" s="16"/>
    </row>
    <row r="7917" spans="7:8" x14ac:dyDescent="0.2">
      <c r="G7917" s="34"/>
      <c r="H7917" s="16"/>
    </row>
    <row r="7918" spans="7:8" x14ac:dyDescent="0.2">
      <c r="G7918" s="34"/>
      <c r="H7918" s="16"/>
    </row>
    <row r="7919" spans="7:8" x14ac:dyDescent="0.2">
      <c r="G7919" s="34"/>
      <c r="H7919" s="16"/>
    </row>
    <row r="7920" spans="7:8" x14ac:dyDescent="0.2">
      <c r="G7920" s="34"/>
      <c r="H7920" s="16"/>
    </row>
    <row r="7921" spans="7:8" x14ac:dyDescent="0.2">
      <c r="G7921" s="34"/>
      <c r="H7921" s="16"/>
    </row>
    <row r="7922" spans="7:8" x14ac:dyDescent="0.2">
      <c r="G7922" s="34"/>
      <c r="H7922" s="16"/>
    </row>
    <row r="7923" spans="7:8" x14ac:dyDescent="0.2">
      <c r="G7923" s="34"/>
      <c r="H7923" s="16"/>
    </row>
    <row r="7924" spans="7:8" x14ac:dyDescent="0.2">
      <c r="G7924" s="34"/>
      <c r="H7924" s="16"/>
    </row>
    <row r="7925" spans="7:8" x14ac:dyDescent="0.2">
      <c r="G7925" s="34"/>
      <c r="H7925" s="16"/>
    </row>
    <row r="7926" spans="7:8" x14ac:dyDescent="0.2">
      <c r="G7926" s="34"/>
      <c r="H7926" s="16"/>
    </row>
    <row r="7927" spans="7:8" x14ac:dyDescent="0.2">
      <c r="G7927" s="34"/>
      <c r="H7927" s="16"/>
    </row>
    <row r="7928" spans="7:8" x14ac:dyDescent="0.2">
      <c r="G7928" s="34"/>
      <c r="H7928" s="16"/>
    </row>
    <row r="7929" spans="7:8" x14ac:dyDescent="0.2">
      <c r="G7929" s="34"/>
      <c r="H7929" s="16"/>
    </row>
    <row r="7930" spans="7:8" x14ac:dyDescent="0.2">
      <c r="G7930" s="34"/>
      <c r="H7930" s="16"/>
    </row>
    <row r="7931" spans="7:8" x14ac:dyDescent="0.2">
      <c r="G7931" s="34"/>
      <c r="H7931" s="16"/>
    </row>
    <row r="7932" spans="7:8" x14ac:dyDescent="0.2">
      <c r="G7932" s="34"/>
      <c r="H7932" s="16"/>
    </row>
    <row r="7933" spans="7:8" x14ac:dyDescent="0.2">
      <c r="G7933" s="34"/>
      <c r="H7933" s="16"/>
    </row>
    <row r="7934" spans="7:8" x14ac:dyDescent="0.2">
      <c r="G7934" s="34"/>
      <c r="H7934" s="16"/>
    </row>
    <row r="7935" spans="7:8" x14ac:dyDescent="0.2">
      <c r="G7935" s="34"/>
      <c r="H7935" s="16"/>
    </row>
    <row r="7936" spans="7:8" x14ac:dyDescent="0.2">
      <c r="G7936" s="34"/>
      <c r="H7936" s="16"/>
    </row>
    <row r="7937" spans="7:8" x14ac:dyDescent="0.2">
      <c r="G7937" s="34"/>
      <c r="H7937" s="16"/>
    </row>
    <row r="7938" spans="7:8" x14ac:dyDescent="0.2">
      <c r="G7938" s="34"/>
      <c r="H7938" s="16"/>
    </row>
    <row r="7939" spans="7:8" x14ac:dyDescent="0.2">
      <c r="G7939" s="34"/>
      <c r="H7939" s="16"/>
    </row>
    <row r="7940" spans="7:8" x14ac:dyDescent="0.2">
      <c r="G7940" s="34"/>
      <c r="H7940" s="16"/>
    </row>
    <row r="7941" spans="7:8" x14ac:dyDescent="0.2">
      <c r="G7941" s="34"/>
      <c r="H7941" s="16"/>
    </row>
    <row r="7942" spans="7:8" x14ac:dyDescent="0.2">
      <c r="G7942" s="34"/>
      <c r="H7942" s="16"/>
    </row>
    <row r="7943" spans="7:8" x14ac:dyDescent="0.2">
      <c r="G7943" s="34"/>
      <c r="H7943" s="16"/>
    </row>
    <row r="7944" spans="7:8" x14ac:dyDescent="0.2">
      <c r="G7944" s="34"/>
      <c r="H7944" s="16"/>
    </row>
    <row r="7945" spans="7:8" x14ac:dyDescent="0.2">
      <c r="G7945" s="34"/>
      <c r="H7945" s="16"/>
    </row>
    <row r="7946" spans="7:8" x14ac:dyDescent="0.2">
      <c r="G7946" s="34"/>
      <c r="H7946" s="16"/>
    </row>
    <row r="7947" spans="7:8" x14ac:dyDescent="0.2">
      <c r="G7947" s="34"/>
      <c r="H7947" s="16"/>
    </row>
    <row r="7948" spans="7:8" x14ac:dyDescent="0.2">
      <c r="G7948" s="34"/>
      <c r="H7948" s="16"/>
    </row>
    <row r="7949" spans="7:8" x14ac:dyDescent="0.2">
      <c r="G7949" s="34"/>
      <c r="H7949" s="16"/>
    </row>
    <row r="7950" spans="7:8" x14ac:dyDescent="0.2">
      <c r="G7950" s="34"/>
      <c r="H7950" s="16"/>
    </row>
    <row r="7951" spans="7:8" x14ac:dyDescent="0.2">
      <c r="G7951" s="34"/>
      <c r="H7951" s="16"/>
    </row>
    <row r="7952" spans="7:8" x14ac:dyDescent="0.2">
      <c r="G7952" s="34"/>
      <c r="H7952" s="16"/>
    </row>
    <row r="7953" spans="7:8" x14ac:dyDescent="0.2">
      <c r="G7953" s="34"/>
      <c r="H7953" s="16"/>
    </row>
    <row r="7954" spans="7:8" x14ac:dyDescent="0.2">
      <c r="G7954" s="34"/>
      <c r="H7954" s="16"/>
    </row>
    <row r="7955" spans="7:8" x14ac:dyDescent="0.2">
      <c r="G7955" s="34"/>
      <c r="H7955" s="16"/>
    </row>
    <row r="7956" spans="7:8" x14ac:dyDescent="0.2">
      <c r="G7956" s="34"/>
      <c r="H7956" s="16"/>
    </row>
    <row r="7957" spans="7:8" x14ac:dyDescent="0.2">
      <c r="G7957" s="34"/>
      <c r="H7957" s="16"/>
    </row>
    <row r="7958" spans="7:8" x14ac:dyDescent="0.2">
      <c r="G7958" s="34"/>
      <c r="H7958" s="16"/>
    </row>
    <row r="7959" spans="7:8" x14ac:dyDescent="0.2">
      <c r="G7959" s="34"/>
      <c r="H7959" s="16"/>
    </row>
    <row r="7960" spans="7:8" x14ac:dyDescent="0.2">
      <c r="G7960" s="34"/>
      <c r="H7960" s="16"/>
    </row>
    <row r="7961" spans="7:8" x14ac:dyDescent="0.2">
      <c r="G7961" s="34"/>
      <c r="H7961" s="16"/>
    </row>
    <row r="7962" spans="7:8" x14ac:dyDescent="0.2">
      <c r="G7962" s="34"/>
      <c r="H7962" s="16"/>
    </row>
    <row r="7963" spans="7:8" x14ac:dyDescent="0.2">
      <c r="G7963" s="34"/>
      <c r="H7963" s="16"/>
    </row>
    <row r="7964" spans="7:8" x14ac:dyDescent="0.2">
      <c r="G7964" s="34"/>
      <c r="H7964" s="16"/>
    </row>
    <row r="7965" spans="7:8" x14ac:dyDescent="0.2">
      <c r="G7965" s="34"/>
      <c r="H7965" s="16"/>
    </row>
    <row r="7966" spans="7:8" x14ac:dyDescent="0.2">
      <c r="G7966" s="34"/>
      <c r="H7966" s="16"/>
    </row>
    <row r="7967" spans="7:8" x14ac:dyDescent="0.2">
      <c r="G7967" s="34"/>
      <c r="H7967" s="16"/>
    </row>
    <row r="7968" spans="7:8" x14ac:dyDescent="0.2">
      <c r="G7968" s="34"/>
      <c r="H7968" s="16"/>
    </row>
    <row r="7969" spans="7:8" x14ac:dyDescent="0.2">
      <c r="G7969" s="34"/>
      <c r="H7969" s="16"/>
    </row>
    <row r="7970" spans="7:8" x14ac:dyDescent="0.2">
      <c r="G7970" s="34"/>
      <c r="H7970" s="16"/>
    </row>
    <row r="7971" spans="7:8" x14ac:dyDescent="0.2">
      <c r="G7971" s="34"/>
      <c r="H7971" s="16"/>
    </row>
    <row r="7972" spans="7:8" x14ac:dyDescent="0.2">
      <c r="G7972" s="34"/>
      <c r="H7972" s="16"/>
    </row>
    <row r="7973" spans="7:8" x14ac:dyDescent="0.2">
      <c r="G7973" s="34"/>
      <c r="H7973" s="16"/>
    </row>
    <row r="7974" spans="7:8" x14ac:dyDescent="0.2">
      <c r="G7974" s="34"/>
      <c r="H7974" s="16"/>
    </row>
    <row r="7975" spans="7:8" x14ac:dyDescent="0.2">
      <c r="G7975" s="34"/>
      <c r="H7975" s="16"/>
    </row>
    <row r="7976" spans="7:8" x14ac:dyDescent="0.2">
      <c r="G7976" s="34"/>
      <c r="H7976" s="16"/>
    </row>
    <row r="7977" spans="7:8" x14ac:dyDescent="0.2">
      <c r="G7977" s="34"/>
      <c r="H7977" s="16"/>
    </row>
    <row r="7978" spans="7:8" x14ac:dyDescent="0.2">
      <c r="G7978" s="34"/>
      <c r="H7978" s="16"/>
    </row>
    <row r="7979" spans="7:8" x14ac:dyDescent="0.2">
      <c r="G7979" s="34"/>
      <c r="H7979" s="16"/>
    </row>
    <row r="7980" spans="7:8" x14ac:dyDescent="0.2">
      <c r="G7980" s="34"/>
      <c r="H7980" s="16"/>
    </row>
    <row r="7981" spans="7:8" x14ac:dyDescent="0.2">
      <c r="G7981" s="34"/>
      <c r="H7981" s="16"/>
    </row>
    <row r="7982" spans="7:8" x14ac:dyDescent="0.2">
      <c r="G7982" s="34"/>
      <c r="H7982" s="16"/>
    </row>
    <row r="7983" spans="7:8" x14ac:dyDescent="0.2">
      <c r="G7983" s="34"/>
      <c r="H7983" s="16"/>
    </row>
    <row r="7984" spans="7:8" x14ac:dyDescent="0.2">
      <c r="G7984" s="34"/>
      <c r="H7984" s="16"/>
    </row>
    <row r="7985" spans="7:8" x14ac:dyDescent="0.2">
      <c r="G7985" s="34"/>
      <c r="H7985" s="16"/>
    </row>
    <row r="7986" spans="7:8" x14ac:dyDescent="0.2">
      <c r="G7986" s="34"/>
      <c r="H7986" s="16"/>
    </row>
    <row r="7987" spans="7:8" x14ac:dyDescent="0.2">
      <c r="G7987" s="34"/>
      <c r="H7987" s="16"/>
    </row>
    <row r="7988" spans="7:8" x14ac:dyDescent="0.2">
      <c r="G7988" s="34"/>
      <c r="H7988" s="16"/>
    </row>
    <row r="7989" spans="7:8" x14ac:dyDescent="0.2">
      <c r="G7989" s="34"/>
      <c r="H7989" s="16"/>
    </row>
    <row r="7990" spans="7:8" x14ac:dyDescent="0.2">
      <c r="G7990" s="34"/>
      <c r="H7990" s="16"/>
    </row>
    <row r="7991" spans="7:8" x14ac:dyDescent="0.2">
      <c r="G7991" s="34"/>
      <c r="H7991" s="16"/>
    </row>
    <row r="7992" spans="7:8" x14ac:dyDescent="0.2">
      <c r="G7992" s="34"/>
      <c r="H7992" s="16"/>
    </row>
    <row r="7993" spans="7:8" x14ac:dyDescent="0.2">
      <c r="G7993" s="34"/>
      <c r="H7993" s="16"/>
    </row>
    <row r="7994" spans="7:8" x14ac:dyDescent="0.2">
      <c r="G7994" s="34"/>
      <c r="H7994" s="16"/>
    </row>
    <row r="7995" spans="7:8" x14ac:dyDescent="0.2">
      <c r="G7995" s="34"/>
      <c r="H7995" s="16"/>
    </row>
    <row r="7996" spans="7:8" x14ac:dyDescent="0.2">
      <c r="G7996" s="34"/>
      <c r="H7996" s="16"/>
    </row>
    <row r="7997" spans="7:8" x14ac:dyDescent="0.2">
      <c r="G7997" s="34"/>
      <c r="H7997" s="16"/>
    </row>
    <row r="7998" spans="7:8" x14ac:dyDescent="0.2">
      <c r="G7998" s="34"/>
      <c r="H7998" s="16"/>
    </row>
    <row r="7999" spans="7:8" x14ac:dyDescent="0.2">
      <c r="G7999" s="34"/>
      <c r="H7999" s="16"/>
    </row>
    <row r="8000" spans="7:8" x14ac:dyDescent="0.2">
      <c r="G8000" s="34"/>
      <c r="H8000" s="16"/>
    </row>
    <row r="8001" spans="7:8" x14ac:dyDescent="0.2">
      <c r="G8001" s="34"/>
      <c r="H8001" s="16"/>
    </row>
    <row r="8002" spans="7:8" x14ac:dyDescent="0.2">
      <c r="G8002" s="34"/>
      <c r="H8002" s="16"/>
    </row>
    <row r="8003" spans="7:8" x14ac:dyDescent="0.2">
      <c r="G8003" s="34"/>
      <c r="H8003" s="16"/>
    </row>
    <row r="8004" spans="7:8" x14ac:dyDescent="0.2">
      <c r="G8004" s="34"/>
      <c r="H8004" s="16"/>
    </row>
    <row r="8005" spans="7:8" x14ac:dyDescent="0.2">
      <c r="G8005" s="34"/>
      <c r="H8005" s="16"/>
    </row>
    <row r="8006" spans="7:8" x14ac:dyDescent="0.2">
      <c r="G8006" s="34"/>
      <c r="H8006" s="16"/>
    </row>
    <row r="8007" spans="7:8" x14ac:dyDescent="0.2">
      <c r="G8007" s="34"/>
      <c r="H8007" s="16"/>
    </row>
    <row r="8008" spans="7:8" x14ac:dyDescent="0.2">
      <c r="G8008" s="34"/>
      <c r="H8008" s="16"/>
    </row>
    <row r="8009" spans="7:8" x14ac:dyDescent="0.2">
      <c r="G8009" s="34"/>
      <c r="H8009" s="16"/>
    </row>
    <row r="8010" spans="7:8" x14ac:dyDescent="0.2">
      <c r="G8010" s="34"/>
      <c r="H8010" s="16"/>
    </row>
    <row r="8011" spans="7:8" x14ac:dyDescent="0.2">
      <c r="G8011" s="34"/>
      <c r="H8011" s="16"/>
    </row>
    <row r="8012" spans="7:8" x14ac:dyDescent="0.2">
      <c r="G8012" s="34"/>
      <c r="H8012" s="16"/>
    </row>
    <row r="8013" spans="7:8" x14ac:dyDescent="0.2">
      <c r="G8013" s="34"/>
      <c r="H8013" s="16"/>
    </row>
    <row r="8014" spans="7:8" x14ac:dyDescent="0.2">
      <c r="G8014" s="34"/>
      <c r="H8014" s="16"/>
    </row>
    <row r="8015" spans="7:8" x14ac:dyDescent="0.2">
      <c r="G8015" s="34"/>
      <c r="H8015" s="16"/>
    </row>
    <row r="8016" spans="7:8" x14ac:dyDescent="0.2">
      <c r="G8016" s="34"/>
      <c r="H8016" s="16"/>
    </row>
    <row r="8017" spans="7:8" x14ac:dyDescent="0.2">
      <c r="G8017" s="34"/>
      <c r="H8017" s="16"/>
    </row>
    <row r="8018" spans="7:8" x14ac:dyDescent="0.2">
      <c r="G8018" s="34"/>
      <c r="H8018" s="16"/>
    </row>
    <row r="8019" spans="7:8" x14ac:dyDescent="0.2">
      <c r="G8019" s="34"/>
      <c r="H8019" s="16"/>
    </row>
    <row r="8020" spans="7:8" x14ac:dyDescent="0.2">
      <c r="G8020" s="34"/>
      <c r="H8020" s="16"/>
    </row>
    <row r="8021" spans="7:8" x14ac:dyDescent="0.2">
      <c r="G8021" s="34"/>
      <c r="H8021" s="16"/>
    </row>
    <row r="8022" spans="7:8" x14ac:dyDescent="0.2">
      <c r="G8022" s="34"/>
      <c r="H8022" s="16"/>
    </row>
    <row r="8023" spans="7:8" x14ac:dyDescent="0.2">
      <c r="G8023" s="34"/>
      <c r="H8023" s="16"/>
    </row>
    <row r="8024" spans="7:8" x14ac:dyDescent="0.2">
      <c r="G8024" s="34"/>
      <c r="H8024" s="16"/>
    </row>
    <row r="8025" spans="7:8" x14ac:dyDescent="0.2">
      <c r="G8025" s="34"/>
      <c r="H8025" s="16"/>
    </row>
    <row r="8026" spans="7:8" x14ac:dyDescent="0.2">
      <c r="G8026" s="34"/>
      <c r="H8026" s="16"/>
    </row>
    <row r="8027" spans="7:8" x14ac:dyDescent="0.2">
      <c r="G8027" s="34"/>
      <c r="H8027" s="16"/>
    </row>
    <row r="8028" spans="7:8" x14ac:dyDescent="0.2">
      <c r="G8028" s="34"/>
      <c r="H8028" s="16"/>
    </row>
    <row r="8029" spans="7:8" x14ac:dyDescent="0.2">
      <c r="G8029" s="34"/>
      <c r="H8029" s="16"/>
    </row>
    <row r="8030" spans="7:8" x14ac:dyDescent="0.2">
      <c r="G8030" s="34"/>
      <c r="H8030" s="16"/>
    </row>
    <row r="8031" spans="7:8" x14ac:dyDescent="0.2">
      <c r="G8031" s="34"/>
      <c r="H8031" s="16"/>
    </row>
    <row r="8032" spans="7:8" x14ac:dyDescent="0.2">
      <c r="G8032" s="34"/>
      <c r="H8032" s="16"/>
    </row>
    <row r="8033" spans="7:8" x14ac:dyDescent="0.2">
      <c r="G8033" s="34"/>
      <c r="H8033" s="16"/>
    </row>
    <row r="8034" spans="7:8" x14ac:dyDescent="0.2">
      <c r="G8034" s="34"/>
      <c r="H8034" s="16"/>
    </row>
    <row r="8035" spans="7:8" x14ac:dyDescent="0.2">
      <c r="G8035" s="34"/>
      <c r="H8035" s="16"/>
    </row>
    <row r="8036" spans="7:8" x14ac:dyDescent="0.2">
      <c r="G8036" s="34"/>
      <c r="H8036" s="16"/>
    </row>
    <row r="8037" spans="7:8" x14ac:dyDescent="0.2">
      <c r="G8037" s="34"/>
      <c r="H8037" s="16"/>
    </row>
    <row r="8038" spans="7:8" x14ac:dyDescent="0.2">
      <c r="G8038" s="34"/>
      <c r="H8038" s="16"/>
    </row>
    <row r="8039" spans="7:8" x14ac:dyDescent="0.2">
      <c r="G8039" s="34"/>
      <c r="H8039" s="16"/>
    </row>
    <row r="8040" spans="7:8" x14ac:dyDescent="0.2">
      <c r="G8040" s="34"/>
      <c r="H8040" s="16"/>
    </row>
    <row r="8041" spans="7:8" x14ac:dyDescent="0.2">
      <c r="G8041" s="34"/>
      <c r="H8041" s="16"/>
    </row>
    <row r="8042" spans="7:8" x14ac:dyDescent="0.2">
      <c r="G8042" s="34"/>
      <c r="H8042" s="16"/>
    </row>
    <row r="8043" spans="7:8" x14ac:dyDescent="0.2">
      <c r="G8043" s="34"/>
      <c r="H8043" s="16"/>
    </row>
    <row r="8044" spans="7:8" x14ac:dyDescent="0.2">
      <c r="G8044" s="34"/>
      <c r="H8044" s="16"/>
    </row>
    <row r="8045" spans="7:8" x14ac:dyDescent="0.2">
      <c r="G8045" s="34"/>
      <c r="H8045" s="16"/>
    </row>
    <row r="8046" spans="7:8" x14ac:dyDescent="0.2">
      <c r="G8046" s="34"/>
      <c r="H8046" s="16"/>
    </row>
    <row r="8047" spans="7:8" x14ac:dyDescent="0.2">
      <c r="G8047" s="34"/>
      <c r="H8047" s="16"/>
    </row>
    <row r="8048" spans="7:8" x14ac:dyDescent="0.2">
      <c r="G8048" s="34"/>
      <c r="H8048" s="16"/>
    </row>
    <row r="8049" spans="7:8" x14ac:dyDescent="0.2">
      <c r="G8049" s="34"/>
      <c r="H8049" s="16"/>
    </row>
    <row r="8050" spans="7:8" x14ac:dyDescent="0.2">
      <c r="G8050" s="34"/>
      <c r="H8050" s="16"/>
    </row>
    <row r="8051" spans="7:8" x14ac:dyDescent="0.2">
      <c r="G8051" s="34"/>
      <c r="H8051" s="16"/>
    </row>
    <row r="8052" spans="7:8" x14ac:dyDescent="0.2">
      <c r="G8052" s="34"/>
      <c r="H8052" s="16"/>
    </row>
    <row r="8053" spans="7:8" x14ac:dyDescent="0.2">
      <c r="G8053" s="34"/>
      <c r="H8053" s="16"/>
    </row>
    <row r="8054" spans="7:8" x14ac:dyDescent="0.2">
      <c r="G8054" s="34"/>
      <c r="H8054" s="16"/>
    </row>
    <row r="8055" spans="7:8" x14ac:dyDescent="0.2">
      <c r="G8055" s="34"/>
      <c r="H8055" s="16"/>
    </row>
    <row r="8056" spans="7:8" x14ac:dyDescent="0.2">
      <c r="G8056" s="34"/>
      <c r="H8056" s="16"/>
    </row>
    <row r="8057" spans="7:8" x14ac:dyDescent="0.2">
      <c r="G8057" s="34"/>
      <c r="H8057" s="16"/>
    </row>
    <row r="8058" spans="7:8" x14ac:dyDescent="0.2">
      <c r="G8058" s="34"/>
      <c r="H8058" s="16"/>
    </row>
    <row r="8059" spans="7:8" x14ac:dyDescent="0.2">
      <c r="G8059" s="34"/>
      <c r="H8059" s="16"/>
    </row>
    <row r="8060" spans="7:8" x14ac:dyDescent="0.2">
      <c r="G8060" s="34"/>
      <c r="H8060" s="16"/>
    </row>
    <row r="8061" spans="7:8" x14ac:dyDescent="0.2">
      <c r="G8061" s="34"/>
      <c r="H8061" s="16"/>
    </row>
    <row r="8062" spans="7:8" x14ac:dyDescent="0.2">
      <c r="G8062" s="34"/>
      <c r="H8062" s="16"/>
    </row>
    <row r="8063" spans="7:8" x14ac:dyDescent="0.2">
      <c r="G8063" s="34"/>
      <c r="H8063" s="16"/>
    </row>
    <row r="8064" spans="7:8" x14ac:dyDescent="0.2">
      <c r="G8064" s="34"/>
      <c r="H8064" s="16"/>
    </row>
    <row r="8065" spans="7:8" x14ac:dyDescent="0.2">
      <c r="G8065" s="34"/>
      <c r="H8065" s="16"/>
    </row>
    <row r="8066" spans="7:8" x14ac:dyDescent="0.2">
      <c r="G8066" s="34"/>
      <c r="H8066" s="16"/>
    </row>
    <row r="8067" spans="7:8" x14ac:dyDescent="0.2">
      <c r="G8067" s="34"/>
      <c r="H8067" s="16"/>
    </row>
    <row r="8068" spans="7:8" x14ac:dyDescent="0.2">
      <c r="G8068" s="34"/>
      <c r="H8068" s="16"/>
    </row>
    <row r="8069" spans="7:8" x14ac:dyDescent="0.2">
      <c r="G8069" s="34"/>
      <c r="H8069" s="16"/>
    </row>
    <row r="8070" spans="7:8" x14ac:dyDescent="0.2">
      <c r="G8070" s="34"/>
      <c r="H8070" s="16"/>
    </row>
    <row r="8071" spans="7:8" x14ac:dyDescent="0.2">
      <c r="G8071" s="34"/>
      <c r="H8071" s="16"/>
    </row>
    <row r="8072" spans="7:8" x14ac:dyDescent="0.2">
      <c r="G8072" s="34"/>
      <c r="H8072" s="16"/>
    </row>
    <row r="8073" spans="7:8" x14ac:dyDescent="0.2">
      <c r="G8073" s="34"/>
      <c r="H8073" s="16"/>
    </row>
    <row r="8074" spans="7:8" x14ac:dyDescent="0.2">
      <c r="G8074" s="34"/>
      <c r="H8074" s="16"/>
    </row>
    <row r="8075" spans="7:8" x14ac:dyDescent="0.2">
      <c r="G8075" s="34"/>
      <c r="H8075" s="16"/>
    </row>
    <row r="8076" spans="7:8" x14ac:dyDescent="0.2">
      <c r="G8076" s="34"/>
      <c r="H8076" s="16"/>
    </row>
    <row r="8077" spans="7:8" x14ac:dyDescent="0.2">
      <c r="G8077" s="34"/>
      <c r="H8077" s="16"/>
    </row>
    <row r="8078" spans="7:8" x14ac:dyDescent="0.2">
      <c r="G8078" s="34"/>
      <c r="H8078" s="16"/>
    </row>
    <row r="8079" spans="7:8" x14ac:dyDescent="0.2">
      <c r="G8079" s="34"/>
      <c r="H8079" s="16"/>
    </row>
    <row r="8080" spans="7:8" x14ac:dyDescent="0.2">
      <c r="G8080" s="34"/>
      <c r="H8080" s="16"/>
    </row>
    <row r="8081" spans="7:8" x14ac:dyDescent="0.2">
      <c r="G8081" s="34"/>
      <c r="H8081" s="16"/>
    </row>
    <row r="8082" spans="7:8" x14ac:dyDescent="0.2">
      <c r="G8082" s="34"/>
      <c r="H8082" s="16"/>
    </row>
    <row r="8083" spans="7:8" x14ac:dyDescent="0.2">
      <c r="G8083" s="34"/>
      <c r="H8083" s="16"/>
    </row>
    <row r="8084" spans="7:8" x14ac:dyDescent="0.2">
      <c r="G8084" s="34"/>
      <c r="H8084" s="16"/>
    </row>
    <row r="8085" spans="7:8" x14ac:dyDescent="0.2">
      <c r="G8085" s="34"/>
      <c r="H8085" s="16"/>
    </row>
    <row r="8086" spans="7:8" x14ac:dyDescent="0.2">
      <c r="G8086" s="34"/>
      <c r="H8086" s="16"/>
    </row>
    <row r="8087" spans="7:8" x14ac:dyDescent="0.2">
      <c r="G8087" s="34"/>
      <c r="H8087" s="16"/>
    </row>
    <row r="8088" spans="7:8" x14ac:dyDescent="0.2">
      <c r="G8088" s="34"/>
      <c r="H8088" s="16"/>
    </row>
    <row r="8089" spans="7:8" x14ac:dyDescent="0.2">
      <c r="G8089" s="34"/>
      <c r="H8089" s="16"/>
    </row>
    <row r="8090" spans="7:8" x14ac:dyDescent="0.2">
      <c r="G8090" s="34"/>
      <c r="H8090" s="16"/>
    </row>
    <row r="8091" spans="7:8" x14ac:dyDescent="0.2">
      <c r="G8091" s="34"/>
      <c r="H8091" s="16"/>
    </row>
    <row r="8092" spans="7:8" x14ac:dyDescent="0.2">
      <c r="G8092" s="34"/>
      <c r="H8092" s="16"/>
    </row>
    <row r="8093" spans="7:8" x14ac:dyDescent="0.2">
      <c r="G8093" s="34"/>
      <c r="H8093" s="16"/>
    </row>
    <row r="8094" spans="7:8" x14ac:dyDescent="0.2">
      <c r="G8094" s="34"/>
      <c r="H8094" s="16"/>
    </row>
    <row r="8095" spans="7:8" x14ac:dyDescent="0.2">
      <c r="G8095" s="34"/>
      <c r="H8095" s="16"/>
    </row>
    <row r="8096" spans="7:8" x14ac:dyDescent="0.2">
      <c r="G8096" s="34"/>
      <c r="H8096" s="16"/>
    </row>
    <row r="8097" spans="7:8" x14ac:dyDescent="0.2">
      <c r="G8097" s="34"/>
      <c r="H8097" s="16"/>
    </row>
    <row r="8098" spans="7:8" x14ac:dyDescent="0.2">
      <c r="G8098" s="34"/>
      <c r="H8098" s="16"/>
    </row>
    <row r="8099" spans="7:8" x14ac:dyDescent="0.2">
      <c r="G8099" s="34"/>
      <c r="H8099" s="16"/>
    </row>
    <row r="8100" spans="7:8" x14ac:dyDescent="0.2">
      <c r="G8100" s="34"/>
      <c r="H8100" s="16"/>
    </row>
    <row r="8101" spans="7:8" x14ac:dyDescent="0.2">
      <c r="G8101" s="34"/>
      <c r="H8101" s="16"/>
    </row>
    <row r="8102" spans="7:8" x14ac:dyDescent="0.2">
      <c r="G8102" s="34"/>
      <c r="H8102" s="16"/>
    </row>
    <row r="8103" spans="7:8" x14ac:dyDescent="0.2">
      <c r="G8103" s="34"/>
      <c r="H8103" s="16"/>
    </row>
    <row r="8104" spans="7:8" x14ac:dyDescent="0.2">
      <c r="G8104" s="34"/>
      <c r="H8104" s="16"/>
    </row>
    <row r="8105" spans="7:8" x14ac:dyDescent="0.2">
      <c r="G8105" s="34"/>
      <c r="H8105" s="16"/>
    </row>
    <row r="8106" spans="7:8" x14ac:dyDescent="0.2">
      <c r="G8106" s="34"/>
      <c r="H8106" s="16"/>
    </row>
    <row r="8107" spans="7:8" x14ac:dyDescent="0.2">
      <c r="G8107" s="34"/>
      <c r="H8107" s="16"/>
    </row>
    <row r="8108" spans="7:8" x14ac:dyDescent="0.2">
      <c r="G8108" s="34"/>
      <c r="H8108" s="16"/>
    </row>
    <row r="8109" spans="7:8" x14ac:dyDescent="0.2">
      <c r="G8109" s="34"/>
      <c r="H8109" s="16"/>
    </row>
    <row r="8110" spans="7:8" x14ac:dyDescent="0.2">
      <c r="G8110" s="34"/>
      <c r="H8110" s="16"/>
    </row>
    <row r="8111" spans="7:8" x14ac:dyDescent="0.2">
      <c r="G8111" s="34"/>
      <c r="H8111" s="16"/>
    </row>
    <row r="8112" spans="7:8" x14ac:dyDescent="0.2">
      <c r="G8112" s="34"/>
      <c r="H8112" s="16"/>
    </row>
    <row r="8113" spans="7:8" x14ac:dyDescent="0.2">
      <c r="G8113" s="34"/>
      <c r="H8113" s="16"/>
    </row>
    <row r="8114" spans="7:8" x14ac:dyDescent="0.2">
      <c r="G8114" s="34"/>
      <c r="H8114" s="16"/>
    </row>
    <row r="8115" spans="7:8" x14ac:dyDescent="0.2">
      <c r="G8115" s="34"/>
      <c r="H8115" s="16"/>
    </row>
    <row r="8116" spans="7:8" x14ac:dyDescent="0.2">
      <c r="G8116" s="34"/>
      <c r="H8116" s="16"/>
    </row>
    <row r="8117" spans="7:8" x14ac:dyDescent="0.2">
      <c r="G8117" s="34"/>
      <c r="H8117" s="16"/>
    </row>
    <row r="8118" spans="7:8" x14ac:dyDescent="0.2">
      <c r="G8118" s="34"/>
      <c r="H8118" s="16"/>
    </row>
    <row r="8119" spans="7:8" x14ac:dyDescent="0.2">
      <c r="G8119" s="34"/>
      <c r="H8119" s="16"/>
    </row>
    <row r="8120" spans="7:8" x14ac:dyDescent="0.2">
      <c r="G8120" s="34"/>
      <c r="H8120" s="16"/>
    </row>
    <row r="8121" spans="7:8" x14ac:dyDescent="0.2">
      <c r="G8121" s="34"/>
      <c r="H8121" s="16"/>
    </row>
    <row r="8122" spans="7:8" x14ac:dyDescent="0.2">
      <c r="G8122" s="34"/>
      <c r="H8122" s="16"/>
    </row>
    <row r="8123" spans="7:8" x14ac:dyDescent="0.2">
      <c r="G8123" s="34"/>
      <c r="H8123" s="16"/>
    </row>
    <row r="8124" spans="7:8" x14ac:dyDescent="0.2">
      <c r="G8124" s="34"/>
      <c r="H8124" s="16"/>
    </row>
    <row r="8125" spans="7:8" x14ac:dyDescent="0.2">
      <c r="G8125" s="34"/>
      <c r="H8125" s="16"/>
    </row>
    <row r="8126" spans="7:8" x14ac:dyDescent="0.2">
      <c r="G8126" s="34"/>
      <c r="H8126" s="16"/>
    </row>
    <row r="8127" spans="7:8" x14ac:dyDescent="0.2">
      <c r="G8127" s="34"/>
      <c r="H8127" s="16"/>
    </row>
    <row r="8128" spans="7:8" x14ac:dyDescent="0.2">
      <c r="G8128" s="34"/>
      <c r="H8128" s="16"/>
    </row>
    <row r="8129" spans="7:8" x14ac:dyDescent="0.2">
      <c r="G8129" s="34"/>
      <c r="H8129" s="16"/>
    </row>
    <row r="8130" spans="7:8" x14ac:dyDescent="0.2">
      <c r="G8130" s="34"/>
      <c r="H8130" s="16"/>
    </row>
    <row r="8131" spans="7:8" x14ac:dyDescent="0.2">
      <c r="G8131" s="34"/>
      <c r="H8131" s="16"/>
    </row>
    <row r="8132" spans="7:8" x14ac:dyDescent="0.2">
      <c r="G8132" s="34"/>
      <c r="H8132" s="16"/>
    </row>
    <row r="8133" spans="7:8" x14ac:dyDescent="0.2">
      <c r="G8133" s="34"/>
      <c r="H8133" s="16"/>
    </row>
    <row r="8134" spans="7:8" x14ac:dyDescent="0.2">
      <c r="G8134" s="34"/>
      <c r="H8134" s="16"/>
    </row>
    <row r="8135" spans="7:8" x14ac:dyDescent="0.2">
      <c r="G8135" s="34"/>
      <c r="H8135" s="16"/>
    </row>
    <row r="8136" spans="7:8" x14ac:dyDescent="0.2">
      <c r="G8136" s="34"/>
      <c r="H8136" s="16"/>
    </row>
    <row r="8137" spans="7:8" x14ac:dyDescent="0.2">
      <c r="G8137" s="34"/>
      <c r="H8137" s="16"/>
    </row>
    <row r="8138" spans="7:8" x14ac:dyDescent="0.2">
      <c r="G8138" s="34"/>
      <c r="H8138" s="16"/>
    </row>
    <row r="8139" spans="7:8" x14ac:dyDescent="0.2">
      <c r="G8139" s="34"/>
      <c r="H8139" s="16"/>
    </row>
    <row r="8140" spans="7:8" x14ac:dyDescent="0.2">
      <c r="G8140" s="34"/>
      <c r="H8140" s="16"/>
    </row>
    <row r="8141" spans="7:8" x14ac:dyDescent="0.2">
      <c r="G8141" s="34"/>
      <c r="H8141" s="16"/>
    </row>
    <row r="8142" spans="7:8" x14ac:dyDescent="0.2">
      <c r="G8142" s="34"/>
      <c r="H8142" s="16"/>
    </row>
    <row r="8143" spans="7:8" x14ac:dyDescent="0.2">
      <c r="G8143" s="34"/>
      <c r="H8143" s="16"/>
    </row>
    <row r="8144" spans="7:8" x14ac:dyDescent="0.2">
      <c r="G8144" s="34"/>
      <c r="H8144" s="16"/>
    </row>
    <row r="8145" spans="7:8" x14ac:dyDescent="0.2">
      <c r="G8145" s="34"/>
      <c r="H8145" s="16"/>
    </row>
    <row r="8146" spans="7:8" x14ac:dyDescent="0.2">
      <c r="G8146" s="34"/>
      <c r="H8146" s="16"/>
    </row>
    <row r="8147" spans="7:8" x14ac:dyDescent="0.2">
      <c r="G8147" s="34"/>
      <c r="H8147" s="16"/>
    </row>
    <row r="8148" spans="7:8" x14ac:dyDescent="0.2">
      <c r="G8148" s="34"/>
      <c r="H8148" s="16"/>
    </row>
    <row r="8149" spans="7:8" x14ac:dyDescent="0.2">
      <c r="G8149" s="34"/>
      <c r="H8149" s="16"/>
    </row>
    <row r="8150" spans="7:8" x14ac:dyDescent="0.2">
      <c r="G8150" s="34"/>
      <c r="H8150" s="16"/>
    </row>
    <row r="8151" spans="7:8" x14ac:dyDescent="0.2">
      <c r="G8151" s="34"/>
      <c r="H8151" s="16"/>
    </row>
    <row r="8152" spans="7:8" x14ac:dyDescent="0.2">
      <c r="G8152" s="34"/>
      <c r="H8152" s="16"/>
    </row>
    <row r="8153" spans="7:8" x14ac:dyDescent="0.2">
      <c r="G8153" s="34"/>
      <c r="H8153" s="16"/>
    </row>
    <row r="8154" spans="7:8" x14ac:dyDescent="0.2">
      <c r="G8154" s="34"/>
      <c r="H8154" s="16"/>
    </row>
    <row r="8155" spans="7:8" x14ac:dyDescent="0.2">
      <c r="G8155" s="34"/>
      <c r="H8155" s="16"/>
    </row>
    <row r="8156" spans="7:8" x14ac:dyDescent="0.2">
      <c r="G8156" s="34"/>
      <c r="H8156" s="16"/>
    </row>
    <row r="8157" spans="7:8" x14ac:dyDescent="0.2">
      <c r="G8157" s="34"/>
      <c r="H8157" s="16"/>
    </row>
    <row r="8158" spans="7:8" x14ac:dyDescent="0.2">
      <c r="G8158" s="34"/>
      <c r="H8158" s="16"/>
    </row>
    <row r="8159" spans="7:8" x14ac:dyDescent="0.2">
      <c r="G8159" s="34"/>
      <c r="H8159" s="16"/>
    </row>
    <row r="8160" spans="7:8" x14ac:dyDescent="0.2">
      <c r="G8160" s="34"/>
      <c r="H8160" s="16"/>
    </row>
    <row r="8161" spans="7:8" x14ac:dyDescent="0.2">
      <c r="G8161" s="34"/>
      <c r="H8161" s="16"/>
    </row>
    <row r="8162" spans="7:8" x14ac:dyDescent="0.2">
      <c r="G8162" s="34"/>
      <c r="H8162" s="16"/>
    </row>
    <row r="8163" spans="7:8" x14ac:dyDescent="0.2">
      <c r="G8163" s="34"/>
      <c r="H8163" s="16"/>
    </row>
    <row r="8164" spans="7:8" x14ac:dyDescent="0.2">
      <c r="G8164" s="34"/>
      <c r="H8164" s="16"/>
    </row>
    <row r="8165" spans="7:8" x14ac:dyDescent="0.2">
      <c r="G8165" s="34"/>
      <c r="H8165" s="16"/>
    </row>
    <row r="8166" spans="7:8" x14ac:dyDescent="0.2">
      <c r="G8166" s="34"/>
      <c r="H8166" s="16"/>
    </row>
    <row r="8167" spans="7:8" x14ac:dyDescent="0.2">
      <c r="G8167" s="34"/>
      <c r="H8167" s="16"/>
    </row>
    <row r="8168" spans="7:8" x14ac:dyDescent="0.2">
      <c r="G8168" s="34"/>
      <c r="H8168" s="16"/>
    </row>
    <row r="8169" spans="7:8" x14ac:dyDescent="0.2">
      <c r="G8169" s="34"/>
      <c r="H8169" s="16"/>
    </row>
    <row r="8170" spans="7:8" x14ac:dyDescent="0.2">
      <c r="G8170" s="34"/>
      <c r="H8170" s="16"/>
    </row>
    <row r="8171" spans="7:8" x14ac:dyDescent="0.2">
      <c r="G8171" s="34"/>
      <c r="H8171" s="16"/>
    </row>
    <row r="8172" spans="7:8" x14ac:dyDescent="0.2">
      <c r="G8172" s="34"/>
      <c r="H8172" s="16"/>
    </row>
    <row r="8173" spans="7:8" x14ac:dyDescent="0.2">
      <c r="G8173" s="34"/>
      <c r="H8173" s="16"/>
    </row>
    <row r="8174" spans="7:8" x14ac:dyDescent="0.2">
      <c r="G8174" s="34"/>
      <c r="H8174" s="16"/>
    </row>
    <row r="8175" spans="7:8" x14ac:dyDescent="0.2">
      <c r="G8175" s="34"/>
      <c r="H8175" s="16"/>
    </row>
    <row r="8176" spans="7:8" x14ac:dyDescent="0.2">
      <c r="G8176" s="34"/>
      <c r="H8176" s="16"/>
    </row>
    <row r="8177" spans="7:8" x14ac:dyDescent="0.2">
      <c r="G8177" s="34"/>
      <c r="H8177" s="16"/>
    </row>
    <row r="8178" spans="7:8" x14ac:dyDescent="0.2">
      <c r="G8178" s="34"/>
      <c r="H8178" s="16"/>
    </row>
    <row r="8179" spans="7:8" x14ac:dyDescent="0.2">
      <c r="G8179" s="34"/>
      <c r="H8179" s="16"/>
    </row>
    <row r="8180" spans="7:8" x14ac:dyDescent="0.2">
      <c r="G8180" s="34"/>
      <c r="H8180" s="16"/>
    </row>
    <row r="8181" spans="7:8" x14ac:dyDescent="0.2">
      <c r="G8181" s="34"/>
      <c r="H8181" s="16"/>
    </row>
    <row r="8182" spans="7:8" x14ac:dyDescent="0.2">
      <c r="G8182" s="34"/>
      <c r="H8182" s="16"/>
    </row>
    <row r="8183" spans="7:8" x14ac:dyDescent="0.2">
      <c r="G8183" s="34"/>
      <c r="H8183" s="16"/>
    </row>
    <row r="8184" spans="7:8" x14ac:dyDescent="0.2">
      <c r="G8184" s="34"/>
      <c r="H8184" s="16"/>
    </row>
    <row r="8185" spans="7:8" x14ac:dyDescent="0.2">
      <c r="G8185" s="34"/>
      <c r="H8185" s="16"/>
    </row>
    <row r="8186" spans="7:8" x14ac:dyDescent="0.2">
      <c r="G8186" s="34"/>
      <c r="H8186" s="16"/>
    </row>
    <row r="8187" spans="7:8" x14ac:dyDescent="0.2">
      <c r="G8187" s="34"/>
      <c r="H8187" s="16"/>
    </row>
    <row r="8188" spans="7:8" x14ac:dyDescent="0.2">
      <c r="G8188" s="34"/>
      <c r="H8188" s="16"/>
    </row>
    <row r="8189" spans="7:8" x14ac:dyDescent="0.2">
      <c r="G8189" s="34"/>
      <c r="H8189" s="16"/>
    </row>
    <row r="8190" spans="7:8" x14ac:dyDescent="0.2">
      <c r="G8190" s="34"/>
      <c r="H8190" s="16"/>
    </row>
    <row r="8191" spans="7:8" x14ac:dyDescent="0.2">
      <c r="G8191" s="34"/>
      <c r="H8191" s="16"/>
    </row>
    <row r="8192" spans="7:8" x14ac:dyDescent="0.2">
      <c r="G8192" s="34"/>
      <c r="H8192" s="16"/>
    </row>
    <row r="8193" spans="7:8" x14ac:dyDescent="0.2">
      <c r="G8193" s="34"/>
      <c r="H8193" s="16"/>
    </row>
    <row r="8194" spans="7:8" x14ac:dyDescent="0.2">
      <c r="G8194" s="34"/>
      <c r="H8194" s="16"/>
    </row>
    <row r="8195" spans="7:8" x14ac:dyDescent="0.2">
      <c r="G8195" s="34"/>
      <c r="H8195" s="16"/>
    </row>
    <row r="8196" spans="7:8" x14ac:dyDescent="0.2">
      <c r="G8196" s="34"/>
      <c r="H8196" s="16"/>
    </row>
    <row r="8197" spans="7:8" x14ac:dyDescent="0.2">
      <c r="G8197" s="34"/>
      <c r="H8197" s="16"/>
    </row>
    <row r="8198" spans="7:8" x14ac:dyDescent="0.2">
      <c r="G8198" s="34"/>
      <c r="H8198" s="16"/>
    </row>
    <row r="8199" spans="7:8" x14ac:dyDescent="0.2">
      <c r="G8199" s="34"/>
      <c r="H8199" s="16"/>
    </row>
    <row r="8200" spans="7:8" x14ac:dyDescent="0.2">
      <c r="G8200" s="34"/>
      <c r="H8200" s="16"/>
    </row>
    <row r="8201" spans="7:8" x14ac:dyDescent="0.2">
      <c r="G8201" s="34"/>
      <c r="H8201" s="16"/>
    </row>
    <row r="8202" spans="7:8" x14ac:dyDescent="0.2">
      <c r="G8202" s="34"/>
      <c r="H8202" s="16"/>
    </row>
    <row r="8203" spans="7:8" x14ac:dyDescent="0.2">
      <c r="G8203" s="34"/>
      <c r="H8203" s="16"/>
    </row>
    <row r="8204" spans="7:8" x14ac:dyDescent="0.2">
      <c r="G8204" s="34"/>
      <c r="H8204" s="16"/>
    </row>
    <row r="8205" spans="7:8" x14ac:dyDescent="0.2">
      <c r="G8205" s="34"/>
      <c r="H8205" s="16"/>
    </row>
    <row r="8206" spans="7:8" x14ac:dyDescent="0.2">
      <c r="G8206" s="34"/>
      <c r="H8206" s="16"/>
    </row>
    <row r="8207" spans="7:8" x14ac:dyDescent="0.2">
      <c r="G8207" s="34"/>
      <c r="H8207" s="16"/>
    </row>
    <row r="8208" spans="7:8" x14ac:dyDescent="0.2">
      <c r="G8208" s="34"/>
      <c r="H8208" s="16"/>
    </row>
    <row r="8209" spans="7:8" x14ac:dyDescent="0.2">
      <c r="G8209" s="34"/>
      <c r="H8209" s="16"/>
    </row>
    <row r="8210" spans="7:8" x14ac:dyDescent="0.2">
      <c r="G8210" s="34"/>
      <c r="H8210" s="16"/>
    </row>
    <row r="8211" spans="7:8" x14ac:dyDescent="0.2">
      <c r="G8211" s="34"/>
      <c r="H8211" s="16"/>
    </row>
    <row r="8212" spans="7:8" x14ac:dyDescent="0.2">
      <c r="G8212" s="34"/>
      <c r="H8212" s="16"/>
    </row>
    <row r="8213" spans="7:8" x14ac:dyDescent="0.2">
      <c r="G8213" s="34"/>
      <c r="H8213" s="16"/>
    </row>
    <row r="8214" spans="7:8" x14ac:dyDescent="0.2">
      <c r="G8214" s="34"/>
      <c r="H8214" s="16"/>
    </row>
    <row r="8215" spans="7:8" x14ac:dyDescent="0.2">
      <c r="G8215" s="34"/>
      <c r="H8215" s="16"/>
    </row>
    <row r="8216" spans="7:8" x14ac:dyDescent="0.2">
      <c r="G8216" s="34"/>
      <c r="H8216" s="16"/>
    </row>
    <row r="8217" spans="7:8" x14ac:dyDescent="0.2">
      <c r="G8217" s="34"/>
      <c r="H8217" s="16"/>
    </row>
    <row r="8218" spans="7:8" x14ac:dyDescent="0.2">
      <c r="G8218" s="34"/>
      <c r="H8218" s="16"/>
    </row>
    <row r="8219" spans="7:8" x14ac:dyDescent="0.2">
      <c r="G8219" s="34"/>
      <c r="H8219" s="16"/>
    </row>
    <row r="8220" spans="7:8" x14ac:dyDescent="0.2">
      <c r="G8220" s="34"/>
      <c r="H8220" s="16"/>
    </row>
    <row r="8221" spans="7:8" x14ac:dyDescent="0.2">
      <c r="G8221" s="34"/>
      <c r="H8221" s="16"/>
    </row>
    <row r="8222" spans="7:8" x14ac:dyDescent="0.2">
      <c r="G8222" s="34"/>
      <c r="H8222" s="16"/>
    </row>
    <row r="8223" spans="7:8" x14ac:dyDescent="0.2">
      <c r="G8223" s="34"/>
      <c r="H8223" s="16"/>
    </row>
    <row r="8224" spans="7:8" x14ac:dyDescent="0.2">
      <c r="G8224" s="34"/>
      <c r="H8224" s="16"/>
    </row>
    <row r="8225" spans="7:8" x14ac:dyDescent="0.2">
      <c r="G8225" s="34"/>
      <c r="H8225" s="16"/>
    </row>
    <row r="8226" spans="7:8" x14ac:dyDescent="0.2">
      <c r="G8226" s="34"/>
      <c r="H8226" s="16"/>
    </row>
    <row r="8227" spans="7:8" x14ac:dyDescent="0.2">
      <c r="G8227" s="34"/>
      <c r="H8227" s="16"/>
    </row>
    <row r="8228" spans="7:8" x14ac:dyDescent="0.2">
      <c r="G8228" s="34"/>
      <c r="H8228" s="16"/>
    </row>
    <row r="8229" spans="7:8" x14ac:dyDescent="0.2">
      <c r="G8229" s="34"/>
      <c r="H8229" s="16"/>
    </row>
    <row r="8230" spans="7:8" x14ac:dyDescent="0.2">
      <c r="G8230" s="34"/>
      <c r="H8230" s="16"/>
    </row>
    <row r="8231" spans="7:8" x14ac:dyDescent="0.2">
      <c r="G8231" s="34"/>
      <c r="H8231" s="16"/>
    </row>
    <row r="8232" spans="7:8" x14ac:dyDescent="0.2">
      <c r="G8232" s="34"/>
      <c r="H8232" s="16"/>
    </row>
    <row r="8233" spans="7:8" x14ac:dyDescent="0.2">
      <c r="G8233" s="34"/>
      <c r="H8233" s="16"/>
    </row>
    <row r="8234" spans="7:8" x14ac:dyDescent="0.2">
      <c r="G8234" s="34"/>
      <c r="H8234" s="16"/>
    </row>
    <row r="8235" spans="7:8" x14ac:dyDescent="0.2">
      <c r="G8235" s="34"/>
      <c r="H8235" s="16"/>
    </row>
    <row r="8236" spans="7:8" x14ac:dyDescent="0.2">
      <c r="G8236" s="34"/>
      <c r="H8236" s="16"/>
    </row>
    <row r="8237" spans="7:8" x14ac:dyDescent="0.2">
      <c r="G8237" s="34"/>
      <c r="H8237" s="16"/>
    </row>
    <row r="8238" spans="7:8" x14ac:dyDescent="0.2">
      <c r="G8238" s="34"/>
      <c r="H8238" s="16"/>
    </row>
    <row r="8239" spans="7:8" x14ac:dyDescent="0.2">
      <c r="G8239" s="34"/>
      <c r="H8239" s="16"/>
    </row>
    <row r="8240" spans="7:8" x14ac:dyDescent="0.2">
      <c r="G8240" s="34"/>
      <c r="H8240" s="16"/>
    </row>
    <row r="8241" spans="7:8" x14ac:dyDescent="0.2">
      <c r="G8241" s="34"/>
      <c r="H8241" s="16"/>
    </row>
    <row r="8242" spans="7:8" x14ac:dyDescent="0.2">
      <c r="G8242" s="34"/>
      <c r="H8242" s="16"/>
    </row>
    <row r="8243" spans="7:8" x14ac:dyDescent="0.2">
      <c r="G8243" s="34"/>
      <c r="H8243" s="16"/>
    </row>
    <row r="8244" spans="7:8" x14ac:dyDescent="0.2">
      <c r="G8244" s="34"/>
      <c r="H8244" s="16"/>
    </row>
    <row r="8245" spans="7:8" x14ac:dyDescent="0.2">
      <c r="G8245" s="34"/>
      <c r="H8245" s="16"/>
    </row>
    <row r="8246" spans="7:8" x14ac:dyDescent="0.2">
      <c r="G8246" s="34"/>
      <c r="H8246" s="16"/>
    </row>
    <row r="8247" spans="7:8" x14ac:dyDescent="0.2">
      <c r="G8247" s="34"/>
      <c r="H8247" s="16"/>
    </row>
    <row r="8248" spans="7:8" x14ac:dyDescent="0.2">
      <c r="G8248" s="34"/>
      <c r="H8248" s="16"/>
    </row>
    <row r="8249" spans="7:8" x14ac:dyDescent="0.2">
      <c r="G8249" s="34"/>
      <c r="H8249" s="16"/>
    </row>
    <row r="8250" spans="7:8" x14ac:dyDescent="0.2">
      <c r="G8250" s="34"/>
      <c r="H8250" s="16"/>
    </row>
    <row r="8251" spans="7:8" x14ac:dyDescent="0.2">
      <c r="G8251" s="34"/>
      <c r="H8251" s="16"/>
    </row>
    <row r="8252" spans="7:8" x14ac:dyDescent="0.2">
      <c r="G8252" s="34"/>
      <c r="H8252" s="16"/>
    </row>
    <row r="8253" spans="7:8" x14ac:dyDescent="0.2">
      <c r="G8253" s="34"/>
      <c r="H8253" s="16"/>
    </row>
    <row r="8254" spans="7:8" x14ac:dyDescent="0.2">
      <c r="G8254" s="34"/>
      <c r="H8254" s="16"/>
    </row>
    <row r="8255" spans="7:8" x14ac:dyDescent="0.2">
      <c r="G8255" s="34"/>
      <c r="H8255" s="16"/>
    </row>
    <row r="8256" spans="7:8" x14ac:dyDescent="0.2">
      <c r="G8256" s="34"/>
      <c r="H8256" s="16"/>
    </row>
    <row r="8257" spans="7:8" x14ac:dyDescent="0.2">
      <c r="G8257" s="34"/>
      <c r="H8257" s="16"/>
    </row>
    <row r="8258" spans="7:8" x14ac:dyDescent="0.2">
      <c r="G8258" s="34"/>
      <c r="H8258" s="16"/>
    </row>
    <row r="8259" spans="7:8" x14ac:dyDescent="0.2">
      <c r="G8259" s="34"/>
      <c r="H8259" s="16"/>
    </row>
    <row r="8260" spans="7:8" x14ac:dyDescent="0.2">
      <c r="G8260" s="34"/>
      <c r="H8260" s="16"/>
    </row>
    <row r="8261" spans="7:8" x14ac:dyDescent="0.2">
      <c r="G8261" s="34"/>
      <c r="H8261" s="16"/>
    </row>
    <row r="8262" spans="7:8" x14ac:dyDescent="0.2">
      <c r="G8262" s="34"/>
      <c r="H8262" s="16"/>
    </row>
    <row r="8263" spans="7:8" x14ac:dyDescent="0.2">
      <c r="G8263" s="34"/>
      <c r="H8263" s="16"/>
    </row>
    <row r="8264" spans="7:8" x14ac:dyDescent="0.2">
      <c r="G8264" s="34"/>
      <c r="H8264" s="16"/>
    </row>
    <row r="8265" spans="7:8" x14ac:dyDescent="0.2">
      <c r="G8265" s="34"/>
      <c r="H8265" s="16"/>
    </row>
    <row r="8266" spans="7:8" x14ac:dyDescent="0.2">
      <c r="G8266" s="34"/>
      <c r="H8266" s="16"/>
    </row>
    <row r="8267" spans="7:8" x14ac:dyDescent="0.2">
      <c r="G8267" s="34"/>
      <c r="H8267" s="16"/>
    </row>
    <row r="8268" spans="7:8" x14ac:dyDescent="0.2">
      <c r="G8268" s="34"/>
      <c r="H8268" s="16"/>
    </row>
    <row r="8269" spans="7:8" x14ac:dyDescent="0.2">
      <c r="G8269" s="34"/>
      <c r="H8269" s="16"/>
    </row>
    <row r="8270" spans="7:8" x14ac:dyDescent="0.2">
      <c r="G8270" s="34"/>
      <c r="H8270" s="16"/>
    </row>
    <row r="8271" spans="7:8" x14ac:dyDescent="0.2">
      <c r="G8271" s="34"/>
      <c r="H8271" s="16"/>
    </row>
    <row r="8272" spans="7:8" x14ac:dyDescent="0.2">
      <c r="G8272" s="34"/>
      <c r="H8272" s="16"/>
    </row>
    <row r="8273" spans="7:8" x14ac:dyDescent="0.2">
      <c r="G8273" s="34"/>
      <c r="H8273" s="16"/>
    </row>
    <row r="8274" spans="7:8" x14ac:dyDescent="0.2">
      <c r="G8274" s="34"/>
      <c r="H8274" s="16"/>
    </row>
    <row r="8275" spans="7:8" x14ac:dyDescent="0.2">
      <c r="G8275" s="34"/>
      <c r="H8275" s="16"/>
    </row>
    <row r="8276" spans="7:8" x14ac:dyDescent="0.2">
      <c r="G8276" s="34"/>
      <c r="H8276" s="16"/>
    </row>
    <row r="8277" spans="7:8" x14ac:dyDescent="0.2">
      <c r="G8277" s="34"/>
      <c r="H8277" s="16"/>
    </row>
    <row r="8278" spans="7:8" x14ac:dyDescent="0.2">
      <c r="G8278" s="34"/>
      <c r="H8278" s="16"/>
    </row>
    <row r="8279" spans="7:8" x14ac:dyDescent="0.2">
      <c r="G8279" s="34"/>
      <c r="H8279" s="16"/>
    </row>
    <row r="8280" spans="7:8" x14ac:dyDescent="0.2">
      <c r="G8280" s="34"/>
      <c r="H8280" s="16"/>
    </row>
    <row r="8281" spans="7:8" x14ac:dyDescent="0.2">
      <c r="G8281" s="34"/>
      <c r="H8281" s="16"/>
    </row>
    <row r="8282" spans="7:8" x14ac:dyDescent="0.2">
      <c r="G8282" s="34"/>
      <c r="H8282" s="16"/>
    </row>
    <row r="8283" spans="7:8" x14ac:dyDescent="0.2">
      <c r="G8283" s="34"/>
      <c r="H8283" s="16"/>
    </row>
    <row r="8284" spans="7:8" x14ac:dyDescent="0.2">
      <c r="G8284" s="34"/>
      <c r="H8284" s="16"/>
    </row>
    <row r="8285" spans="7:8" x14ac:dyDescent="0.2">
      <c r="G8285" s="34"/>
      <c r="H8285" s="16"/>
    </row>
    <row r="8286" spans="7:8" x14ac:dyDescent="0.2">
      <c r="G8286" s="34"/>
      <c r="H8286" s="16"/>
    </row>
    <row r="8287" spans="7:8" x14ac:dyDescent="0.2">
      <c r="G8287" s="34"/>
      <c r="H8287" s="16"/>
    </row>
    <row r="8288" spans="7:8" x14ac:dyDescent="0.2">
      <c r="G8288" s="34"/>
      <c r="H8288" s="16"/>
    </row>
    <row r="8289" spans="7:8" x14ac:dyDescent="0.2">
      <c r="G8289" s="34"/>
      <c r="H8289" s="16"/>
    </row>
    <row r="8290" spans="7:8" x14ac:dyDescent="0.2">
      <c r="G8290" s="34"/>
      <c r="H8290" s="16"/>
    </row>
    <row r="8291" spans="7:8" x14ac:dyDescent="0.2">
      <c r="G8291" s="34"/>
      <c r="H8291" s="16"/>
    </row>
    <row r="8292" spans="7:8" x14ac:dyDescent="0.2">
      <c r="G8292" s="34"/>
      <c r="H8292" s="16"/>
    </row>
    <row r="8293" spans="7:8" x14ac:dyDescent="0.2">
      <c r="G8293" s="34"/>
      <c r="H8293" s="16"/>
    </row>
    <row r="8294" spans="7:8" x14ac:dyDescent="0.2">
      <c r="G8294" s="34"/>
      <c r="H8294" s="16"/>
    </row>
    <row r="8295" spans="7:8" x14ac:dyDescent="0.2">
      <c r="G8295" s="34"/>
      <c r="H8295" s="16"/>
    </row>
    <row r="8296" spans="7:8" x14ac:dyDescent="0.2">
      <c r="G8296" s="34"/>
      <c r="H8296" s="16"/>
    </row>
    <row r="8297" spans="7:8" x14ac:dyDescent="0.2">
      <c r="G8297" s="34"/>
      <c r="H8297" s="16"/>
    </row>
    <row r="8298" spans="7:8" x14ac:dyDescent="0.2">
      <c r="G8298" s="34"/>
      <c r="H8298" s="16"/>
    </row>
    <row r="8299" spans="7:8" x14ac:dyDescent="0.2">
      <c r="G8299" s="34"/>
      <c r="H8299" s="16"/>
    </row>
    <row r="8300" spans="7:8" x14ac:dyDescent="0.2">
      <c r="G8300" s="34"/>
      <c r="H8300" s="16"/>
    </row>
    <row r="8301" spans="7:8" x14ac:dyDescent="0.2">
      <c r="G8301" s="34"/>
      <c r="H8301" s="16"/>
    </row>
    <row r="8302" spans="7:8" x14ac:dyDescent="0.2">
      <c r="G8302" s="34"/>
      <c r="H8302" s="16"/>
    </row>
    <row r="8303" spans="7:8" x14ac:dyDescent="0.2">
      <c r="G8303" s="34"/>
      <c r="H8303" s="16"/>
    </row>
    <row r="8304" spans="7:8" x14ac:dyDescent="0.2">
      <c r="G8304" s="34"/>
      <c r="H8304" s="16"/>
    </row>
    <row r="8305" spans="7:8" x14ac:dyDescent="0.2">
      <c r="G8305" s="34"/>
      <c r="H8305" s="16"/>
    </row>
    <row r="8306" spans="7:8" x14ac:dyDescent="0.2">
      <c r="G8306" s="34"/>
      <c r="H8306" s="16"/>
    </row>
    <row r="8307" spans="7:8" x14ac:dyDescent="0.2">
      <c r="G8307" s="34"/>
      <c r="H8307" s="16"/>
    </row>
    <row r="8308" spans="7:8" x14ac:dyDescent="0.2">
      <c r="G8308" s="34"/>
      <c r="H8308" s="16"/>
    </row>
    <row r="8309" spans="7:8" x14ac:dyDescent="0.2">
      <c r="G8309" s="34"/>
      <c r="H8309" s="16"/>
    </row>
    <row r="8310" spans="7:8" x14ac:dyDescent="0.2">
      <c r="G8310" s="34"/>
      <c r="H8310" s="16"/>
    </row>
    <row r="8311" spans="7:8" x14ac:dyDescent="0.2">
      <c r="G8311" s="34"/>
      <c r="H8311" s="16"/>
    </row>
    <row r="8312" spans="7:8" x14ac:dyDescent="0.2">
      <c r="G8312" s="34"/>
      <c r="H8312" s="16"/>
    </row>
    <row r="8313" spans="7:8" x14ac:dyDescent="0.2">
      <c r="G8313" s="34"/>
      <c r="H8313" s="16"/>
    </row>
    <row r="8314" spans="7:8" x14ac:dyDescent="0.2">
      <c r="G8314" s="34"/>
      <c r="H8314" s="16"/>
    </row>
    <row r="8315" spans="7:8" x14ac:dyDescent="0.2">
      <c r="G8315" s="34"/>
      <c r="H8315" s="16"/>
    </row>
    <row r="8316" spans="7:8" x14ac:dyDescent="0.2">
      <c r="G8316" s="34"/>
      <c r="H8316" s="16"/>
    </row>
    <row r="8317" spans="7:8" x14ac:dyDescent="0.2">
      <c r="G8317" s="34"/>
      <c r="H8317" s="16"/>
    </row>
    <row r="8318" spans="7:8" x14ac:dyDescent="0.2">
      <c r="G8318" s="34"/>
      <c r="H8318" s="16"/>
    </row>
    <row r="8319" spans="7:8" x14ac:dyDescent="0.2">
      <c r="G8319" s="34"/>
      <c r="H8319" s="16"/>
    </row>
    <row r="8320" spans="7:8" x14ac:dyDescent="0.2">
      <c r="G8320" s="34"/>
      <c r="H8320" s="16"/>
    </row>
    <row r="8321" spans="7:8" x14ac:dyDescent="0.2">
      <c r="G8321" s="34"/>
      <c r="H8321" s="16"/>
    </row>
    <row r="8322" spans="7:8" x14ac:dyDescent="0.2">
      <c r="G8322" s="34"/>
      <c r="H8322" s="16"/>
    </row>
    <row r="8323" spans="7:8" x14ac:dyDescent="0.2">
      <c r="G8323" s="34"/>
      <c r="H8323" s="16"/>
    </row>
    <row r="8324" spans="7:8" x14ac:dyDescent="0.2">
      <c r="G8324" s="34"/>
      <c r="H8324" s="16"/>
    </row>
    <row r="8325" spans="7:8" x14ac:dyDescent="0.2">
      <c r="G8325" s="34"/>
      <c r="H8325" s="16"/>
    </row>
    <row r="8326" spans="7:8" x14ac:dyDescent="0.2">
      <c r="G8326" s="34"/>
      <c r="H8326" s="16"/>
    </row>
    <row r="8327" spans="7:8" x14ac:dyDescent="0.2">
      <c r="G8327" s="34"/>
      <c r="H8327" s="16"/>
    </row>
    <row r="8328" spans="7:8" x14ac:dyDescent="0.2">
      <c r="G8328" s="34"/>
      <c r="H8328" s="16"/>
    </row>
    <row r="8329" spans="7:8" x14ac:dyDescent="0.2">
      <c r="G8329" s="34"/>
      <c r="H8329" s="16"/>
    </row>
    <row r="8330" spans="7:8" x14ac:dyDescent="0.2">
      <c r="G8330" s="34"/>
      <c r="H8330" s="16"/>
    </row>
    <row r="8331" spans="7:8" x14ac:dyDescent="0.2">
      <c r="G8331" s="34"/>
      <c r="H8331" s="16"/>
    </row>
    <row r="8332" spans="7:8" x14ac:dyDescent="0.2">
      <c r="G8332" s="34"/>
      <c r="H8332" s="16"/>
    </row>
    <row r="8333" spans="7:8" x14ac:dyDescent="0.2">
      <c r="G8333" s="34"/>
      <c r="H8333" s="16"/>
    </row>
    <row r="8334" spans="7:8" x14ac:dyDescent="0.2">
      <c r="G8334" s="34"/>
      <c r="H8334" s="16"/>
    </row>
    <row r="8335" spans="7:8" x14ac:dyDescent="0.2">
      <c r="G8335" s="34"/>
      <c r="H8335" s="16"/>
    </row>
    <row r="8336" spans="7:8" x14ac:dyDescent="0.2">
      <c r="G8336" s="34"/>
      <c r="H8336" s="16"/>
    </row>
    <row r="8337" spans="7:8" x14ac:dyDescent="0.2">
      <c r="G8337" s="34"/>
      <c r="H8337" s="16"/>
    </row>
    <row r="8338" spans="7:8" x14ac:dyDescent="0.2">
      <c r="G8338" s="34"/>
      <c r="H8338" s="16"/>
    </row>
    <row r="8339" spans="7:8" x14ac:dyDescent="0.2">
      <c r="G8339" s="34"/>
      <c r="H8339" s="16"/>
    </row>
    <row r="8340" spans="7:8" x14ac:dyDescent="0.2">
      <c r="G8340" s="34"/>
      <c r="H8340" s="16"/>
    </row>
    <row r="8341" spans="7:8" x14ac:dyDescent="0.2">
      <c r="G8341" s="34"/>
      <c r="H8341" s="16"/>
    </row>
    <row r="8342" spans="7:8" x14ac:dyDescent="0.2">
      <c r="G8342" s="34"/>
      <c r="H8342" s="16"/>
    </row>
    <row r="8343" spans="7:8" x14ac:dyDescent="0.2">
      <c r="G8343" s="34"/>
      <c r="H8343" s="16"/>
    </row>
    <row r="8344" spans="7:8" x14ac:dyDescent="0.2">
      <c r="G8344" s="34"/>
      <c r="H8344" s="16"/>
    </row>
    <row r="8345" spans="7:8" x14ac:dyDescent="0.2">
      <c r="G8345" s="34"/>
      <c r="H8345" s="16"/>
    </row>
    <row r="8346" spans="7:8" x14ac:dyDescent="0.2">
      <c r="G8346" s="34"/>
      <c r="H8346" s="16"/>
    </row>
    <row r="8347" spans="7:8" x14ac:dyDescent="0.2">
      <c r="G8347" s="34"/>
      <c r="H8347" s="16"/>
    </row>
    <row r="8348" spans="7:8" x14ac:dyDescent="0.2">
      <c r="G8348" s="34"/>
      <c r="H8348" s="16"/>
    </row>
    <row r="8349" spans="7:8" x14ac:dyDescent="0.2">
      <c r="G8349" s="34"/>
      <c r="H8349" s="16"/>
    </row>
    <row r="8350" spans="7:8" x14ac:dyDescent="0.2">
      <c r="G8350" s="34"/>
      <c r="H8350" s="16"/>
    </row>
    <row r="8351" spans="7:8" x14ac:dyDescent="0.2">
      <c r="G8351" s="34"/>
      <c r="H8351" s="16"/>
    </row>
    <row r="8352" spans="7:8" x14ac:dyDescent="0.2">
      <c r="G8352" s="34"/>
      <c r="H8352" s="16"/>
    </row>
    <row r="8353" spans="7:8" x14ac:dyDescent="0.2">
      <c r="G8353" s="34"/>
      <c r="H8353" s="16"/>
    </row>
    <row r="8354" spans="7:8" x14ac:dyDescent="0.2">
      <c r="G8354" s="34"/>
      <c r="H8354" s="16"/>
    </row>
    <row r="8355" spans="7:8" x14ac:dyDescent="0.2">
      <c r="G8355" s="34"/>
      <c r="H8355" s="16"/>
    </row>
    <row r="8356" spans="7:8" x14ac:dyDescent="0.2">
      <c r="G8356" s="34"/>
      <c r="H8356" s="16"/>
    </row>
    <row r="8357" spans="7:8" x14ac:dyDescent="0.2">
      <c r="G8357" s="34"/>
      <c r="H8357" s="16"/>
    </row>
    <row r="8358" spans="7:8" x14ac:dyDescent="0.2">
      <c r="G8358" s="34"/>
      <c r="H8358" s="16"/>
    </row>
    <row r="8359" spans="7:8" x14ac:dyDescent="0.2">
      <c r="G8359" s="34"/>
      <c r="H8359" s="16"/>
    </row>
    <row r="8360" spans="7:8" x14ac:dyDescent="0.2">
      <c r="G8360" s="34"/>
      <c r="H8360" s="16"/>
    </row>
    <row r="8361" spans="7:8" x14ac:dyDescent="0.2">
      <c r="G8361" s="34"/>
      <c r="H8361" s="16"/>
    </row>
    <row r="8362" spans="7:8" x14ac:dyDescent="0.2">
      <c r="G8362" s="34"/>
      <c r="H8362" s="16"/>
    </row>
    <row r="8363" spans="7:8" x14ac:dyDescent="0.2">
      <c r="G8363" s="34"/>
      <c r="H8363" s="16"/>
    </row>
    <row r="8364" spans="7:8" x14ac:dyDescent="0.2">
      <c r="G8364" s="34"/>
      <c r="H8364" s="16"/>
    </row>
    <row r="8365" spans="7:8" x14ac:dyDescent="0.2">
      <c r="G8365" s="34"/>
      <c r="H8365" s="16"/>
    </row>
    <row r="8366" spans="7:8" x14ac:dyDescent="0.2">
      <c r="G8366" s="34"/>
      <c r="H8366" s="16"/>
    </row>
    <row r="8367" spans="7:8" x14ac:dyDescent="0.2">
      <c r="G8367" s="34"/>
      <c r="H8367" s="16"/>
    </row>
    <row r="8368" spans="7:8" x14ac:dyDescent="0.2">
      <c r="G8368" s="34"/>
      <c r="H8368" s="16"/>
    </row>
    <row r="8369" spans="7:8" x14ac:dyDescent="0.2">
      <c r="G8369" s="34"/>
      <c r="H8369" s="16"/>
    </row>
    <row r="8370" spans="7:8" x14ac:dyDescent="0.2">
      <c r="G8370" s="34"/>
      <c r="H8370" s="16"/>
    </row>
    <row r="8371" spans="7:8" x14ac:dyDescent="0.2">
      <c r="G8371" s="34"/>
      <c r="H8371" s="16"/>
    </row>
    <row r="8372" spans="7:8" x14ac:dyDescent="0.2">
      <c r="G8372" s="34"/>
      <c r="H8372" s="16"/>
    </row>
    <row r="8373" spans="7:8" x14ac:dyDescent="0.2">
      <c r="G8373" s="34"/>
      <c r="H8373" s="16"/>
    </row>
    <row r="8374" spans="7:8" x14ac:dyDescent="0.2">
      <c r="G8374" s="34"/>
      <c r="H8374" s="16"/>
    </row>
    <row r="8375" spans="7:8" x14ac:dyDescent="0.2">
      <c r="G8375" s="34"/>
      <c r="H8375" s="16"/>
    </row>
    <row r="8376" spans="7:8" x14ac:dyDescent="0.2">
      <c r="G8376" s="34"/>
      <c r="H8376" s="16"/>
    </row>
    <row r="8377" spans="7:8" x14ac:dyDescent="0.2">
      <c r="G8377" s="34"/>
      <c r="H8377" s="16"/>
    </row>
    <row r="8378" spans="7:8" x14ac:dyDescent="0.2">
      <c r="G8378" s="34"/>
      <c r="H8378" s="16"/>
    </row>
    <row r="8379" spans="7:8" x14ac:dyDescent="0.2">
      <c r="G8379" s="34"/>
      <c r="H8379" s="16"/>
    </row>
    <row r="8380" spans="7:8" x14ac:dyDescent="0.2">
      <c r="G8380" s="34"/>
      <c r="H8380" s="16"/>
    </row>
    <row r="8381" spans="7:8" x14ac:dyDescent="0.2">
      <c r="G8381" s="34"/>
      <c r="H8381" s="16"/>
    </row>
    <row r="8382" spans="7:8" x14ac:dyDescent="0.2">
      <c r="G8382" s="34"/>
      <c r="H8382" s="16"/>
    </row>
    <row r="8383" spans="7:8" x14ac:dyDescent="0.2">
      <c r="G8383" s="34"/>
      <c r="H8383" s="16"/>
    </row>
    <row r="8384" spans="7:8" x14ac:dyDescent="0.2">
      <c r="G8384" s="34"/>
      <c r="H8384" s="16"/>
    </row>
    <row r="8385" spans="7:8" x14ac:dyDescent="0.2">
      <c r="G8385" s="34"/>
      <c r="H8385" s="16"/>
    </row>
    <row r="8386" spans="7:8" x14ac:dyDescent="0.2">
      <c r="G8386" s="34"/>
      <c r="H8386" s="16"/>
    </row>
    <row r="8387" spans="7:8" x14ac:dyDescent="0.2">
      <c r="G8387" s="34"/>
      <c r="H8387" s="16"/>
    </row>
    <row r="8388" spans="7:8" x14ac:dyDescent="0.2">
      <c r="G8388" s="34"/>
      <c r="H8388" s="16"/>
    </row>
    <row r="8389" spans="7:8" x14ac:dyDescent="0.2">
      <c r="G8389" s="34"/>
      <c r="H8389" s="16"/>
    </row>
    <row r="8390" spans="7:8" x14ac:dyDescent="0.2">
      <c r="G8390" s="34"/>
      <c r="H8390" s="16"/>
    </row>
    <row r="8391" spans="7:8" x14ac:dyDescent="0.2">
      <c r="G8391" s="34"/>
      <c r="H8391" s="16"/>
    </row>
    <row r="8392" spans="7:8" x14ac:dyDescent="0.2">
      <c r="G8392" s="34"/>
      <c r="H8392" s="16"/>
    </row>
    <row r="8393" spans="7:8" x14ac:dyDescent="0.2">
      <c r="G8393" s="34"/>
      <c r="H8393" s="16"/>
    </row>
    <row r="8394" spans="7:8" x14ac:dyDescent="0.2">
      <c r="G8394" s="34"/>
      <c r="H8394" s="16"/>
    </row>
    <row r="8395" spans="7:8" x14ac:dyDescent="0.2">
      <c r="G8395" s="34"/>
      <c r="H8395" s="16"/>
    </row>
    <row r="8396" spans="7:8" x14ac:dyDescent="0.2">
      <c r="G8396" s="34"/>
      <c r="H8396" s="16"/>
    </row>
    <row r="8397" spans="7:8" x14ac:dyDescent="0.2">
      <c r="G8397" s="34"/>
      <c r="H8397" s="16"/>
    </row>
    <row r="8398" spans="7:8" x14ac:dyDescent="0.2">
      <c r="G8398" s="34"/>
      <c r="H8398" s="16"/>
    </row>
    <row r="8399" spans="7:8" x14ac:dyDescent="0.2">
      <c r="G8399" s="34"/>
      <c r="H8399" s="16"/>
    </row>
    <row r="8400" spans="7:8" x14ac:dyDescent="0.2">
      <c r="G8400" s="34"/>
      <c r="H8400" s="16"/>
    </row>
    <row r="8401" spans="7:8" x14ac:dyDescent="0.2">
      <c r="G8401" s="34"/>
      <c r="H8401" s="16"/>
    </row>
    <row r="8402" spans="7:8" x14ac:dyDescent="0.2">
      <c r="G8402" s="34"/>
      <c r="H8402" s="16"/>
    </row>
    <row r="8403" spans="7:8" x14ac:dyDescent="0.2">
      <c r="G8403" s="34"/>
      <c r="H8403" s="16"/>
    </row>
    <row r="8404" spans="7:8" x14ac:dyDescent="0.2">
      <c r="G8404" s="34"/>
      <c r="H8404" s="16"/>
    </row>
    <row r="8405" spans="7:8" x14ac:dyDescent="0.2">
      <c r="G8405" s="34"/>
      <c r="H8405" s="16"/>
    </row>
    <row r="8406" spans="7:8" x14ac:dyDescent="0.2">
      <c r="G8406" s="34"/>
      <c r="H8406" s="16"/>
    </row>
    <row r="8407" spans="7:8" x14ac:dyDescent="0.2">
      <c r="G8407" s="34"/>
      <c r="H8407" s="16"/>
    </row>
    <row r="8408" spans="7:8" x14ac:dyDescent="0.2">
      <c r="G8408" s="34"/>
      <c r="H8408" s="16"/>
    </row>
    <row r="8409" spans="7:8" x14ac:dyDescent="0.2">
      <c r="G8409" s="34"/>
      <c r="H8409" s="16"/>
    </row>
    <row r="8410" spans="7:8" x14ac:dyDescent="0.2">
      <c r="G8410" s="34"/>
      <c r="H8410" s="16"/>
    </row>
    <row r="8411" spans="7:8" x14ac:dyDescent="0.2">
      <c r="G8411" s="34"/>
      <c r="H8411" s="16"/>
    </row>
    <row r="8412" spans="7:8" x14ac:dyDescent="0.2">
      <c r="G8412" s="34"/>
      <c r="H8412" s="16"/>
    </row>
    <row r="8413" spans="7:8" x14ac:dyDescent="0.2">
      <c r="G8413" s="34"/>
      <c r="H8413" s="16"/>
    </row>
    <row r="8414" spans="7:8" x14ac:dyDescent="0.2">
      <c r="G8414" s="34"/>
      <c r="H8414" s="16"/>
    </row>
    <row r="8415" spans="7:8" x14ac:dyDescent="0.2">
      <c r="G8415" s="34"/>
      <c r="H8415" s="16"/>
    </row>
    <row r="8416" spans="7:8" x14ac:dyDescent="0.2">
      <c r="G8416" s="34"/>
      <c r="H8416" s="16"/>
    </row>
    <row r="8417" spans="7:8" x14ac:dyDescent="0.2">
      <c r="G8417" s="34"/>
      <c r="H8417" s="16"/>
    </row>
    <row r="8418" spans="7:8" x14ac:dyDescent="0.2">
      <c r="G8418" s="34"/>
      <c r="H8418" s="16"/>
    </row>
    <row r="8419" spans="7:8" x14ac:dyDescent="0.2">
      <c r="G8419" s="34"/>
      <c r="H8419" s="16"/>
    </row>
    <row r="8420" spans="7:8" x14ac:dyDescent="0.2">
      <c r="G8420" s="34"/>
      <c r="H8420" s="16"/>
    </row>
    <row r="8421" spans="7:8" x14ac:dyDescent="0.2">
      <c r="G8421" s="34"/>
      <c r="H8421" s="16"/>
    </row>
    <row r="8422" spans="7:8" x14ac:dyDescent="0.2">
      <c r="G8422" s="34"/>
      <c r="H8422" s="16"/>
    </row>
    <row r="8423" spans="7:8" x14ac:dyDescent="0.2">
      <c r="G8423" s="34"/>
      <c r="H8423" s="16"/>
    </row>
    <row r="8424" spans="7:8" x14ac:dyDescent="0.2">
      <c r="G8424" s="34"/>
      <c r="H8424" s="16"/>
    </row>
    <row r="8425" spans="7:8" x14ac:dyDescent="0.2">
      <c r="G8425" s="34"/>
      <c r="H8425" s="16"/>
    </row>
    <row r="8426" spans="7:8" x14ac:dyDescent="0.2">
      <c r="G8426" s="34"/>
      <c r="H8426" s="16"/>
    </row>
    <row r="8427" spans="7:8" x14ac:dyDescent="0.2">
      <c r="G8427" s="34"/>
      <c r="H8427" s="16"/>
    </row>
    <row r="8428" spans="7:8" x14ac:dyDescent="0.2">
      <c r="G8428" s="34"/>
      <c r="H8428" s="16"/>
    </row>
    <row r="8429" spans="7:8" x14ac:dyDescent="0.2">
      <c r="G8429" s="34"/>
      <c r="H8429" s="16"/>
    </row>
    <row r="8430" spans="7:8" x14ac:dyDescent="0.2">
      <c r="G8430" s="34"/>
      <c r="H8430" s="16"/>
    </row>
    <row r="8431" spans="7:8" x14ac:dyDescent="0.2">
      <c r="G8431" s="34"/>
      <c r="H8431" s="16"/>
    </row>
    <row r="8432" spans="7:8" x14ac:dyDescent="0.2">
      <c r="G8432" s="34"/>
      <c r="H8432" s="16"/>
    </row>
    <row r="8433" spans="7:8" x14ac:dyDescent="0.2">
      <c r="G8433" s="34"/>
      <c r="H8433" s="16"/>
    </row>
    <row r="8434" spans="7:8" x14ac:dyDescent="0.2">
      <c r="G8434" s="34"/>
      <c r="H8434" s="16"/>
    </row>
    <row r="8435" spans="7:8" x14ac:dyDescent="0.2">
      <c r="G8435" s="34"/>
      <c r="H8435" s="16"/>
    </row>
    <row r="8436" spans="7:8" x14ac:dyDescent="0.2">
      <c r="G8436" s="34"/>
      <c r="H8436" s="16"/>
    </row>
    <row r="8437" spans="7:8" x14ac:dyDescent="0.2">
      <c r="G8437" s="34"/>
      <c r="H8437" s="16"/>
    </row>
    <row r="8438" spans="7:8" x14ac:dyDescent="0.2">
      <c r="G8438" s="34"/>
      <c r="H8438" s="16"/>
    </row>
    <row r="8439" spans="7:8" x14ac:dyDescent="0.2">
      <c r="G8439" s="34"/>
      <c r="H8439" s="16"/>
    </row>
    <row r="8440" spans="7:8" x14ac:dyDescent="0.2">
      <c r="G8440" s="34"/>
      <c r="H8440" s="16"/>
    </row>
    <row r="8441" spans="7:8" x14ac:dyDescent="0.2">
      <c r="G8441" s="34"/>
      <c r="H8441" s="16"/>
    </row>
    <row r="8442" spans="7:8" x14ac:dyDescent="0.2">
      <c r="G8442" s="34"/>
      <c r="H8442" s="16"/>
    </row>
    <row r="8443" spans="7:8" x14ac:dyDescent="0.2">
      <c r="G8443" s="34"/>
      <c r="H8443" s="16"/>
    </row>
    <row r="8444" spans="7:8" x14ac:dyDescent="0.2">
      <c r="G8444" s="34"/>
      <c r="H8444" s="16"/>
    </row>
    <row r="8445" spans="7:8" x14ac:dyDescent="0.2">
      <c r="G8445" s="34"/>
      <c r="H8445" s="16"/>
    </row>
    <row r="8446" spans="7:8" x14ac:dyDescent="0.2">
      <c r="G8446" s="34"/>
      <c r="H8446" s="16"/>
    </row>
    <row r="8447" spans="7:8" x14ac:dyDescent="0.2">
      <c r="G8447" s="34"/>
      <c r="H8447" s="16"/>
    </row>
    <row r="8448" spans="7:8" x14ac:dyDescent="0.2">
      <c r="G8448" s="34"/>
      <c r="H8448" s="16"/>
    </row>
    <row r="8449" spans="7:8" x14ac:dyDescent="0.2">
      <c r="G8449" s="34"/>
      <c r="H8449" s="16"/>
    </row>
    <row r="8450" spans="7:8" x14ac:dyDescent="0.2">
      <c r="G8450" s="34"/>
      <c r="H8450" s="16"/>
    </row>
    <row r="8451" spans="7:8" x14ac:dyDescent="0.2">
      <c r="G8451" s="34"/>
      <c r="H8451" s="16"/>
    </row>
    <row r="8452" spans="7:8" x14ac:dyDescent="0.2">
      <c r="G8452" s="34"/>
      <c r="H8452" s="16"/>
    </row>
    <row r="8453" spans="7:8" x14ac:dyDescent="0.2">
      <c r="G8453" s="34"/>
      <c r="H8453" s="16"/>
    </row>
    <row r="8454" spans="7:8" x14ac:dyDescent="0.2">
      <c r="G8454" s="34"/>
      <c r="H8454" s="16"/>
    </row>
    <row r="8455" spans="7:8" x14ac:dyDescent="0.2">
      <c r="G8455" s="34"/>
      <c r="H8455" s="16"/>
    </row>
    <row r="8456" spans="7:8" x14ac:dyDescent="0.2">
      <c r="G8456" s="34"/>
      <c r="H8456" s="16"/>
    </row>
    <row r="8457" spans="7:8" x14ac:dyDescent="0.2">
      <c r="G8457" s="34"/>
      <c r="H8457" s="16"/>
    </row>
    <row r="8458" spans="7:8" x14ac:dyDescent="0.2">
      <c r="G8458" s="34"/>
      <c r="H8458" s="16"/>
    </row>
    <row r="8459" spans="7:8" x14ac:dyDescent="0.2">
      <c r="G8459" s="34"/>
      <c r="H8459" s="16"/>
    </row>
    <row r="8460" spans="7:8" x14ac:dyDescent="0.2">
      <c r="G8460" s="34"/>
      <c r="H8460" s="16"/>
    </row>
    <row r="8461" spans="7:8" x14ac:dyDescent="0.2">
      <c r="G8461" s="34"/>
      <c r="H8461" s="16"/>
    </row>
    <row r="8462" spans="7:8" x14ac:dyDescent="0.2">
      <c r="G8462" s="34"/>
      <c r="H8462" s="16"/>
    </row>
    <row r="8463" spans="7:8" x14ac:dyDescent="0.2">
      <c r="G8463" s="34"/>
      <c r="H8463" s="16"/>
    </row>
    <row r="8464" spans="7:8" x14ac:dyDescent="0.2">
      <c r="G8464" s="34"/>
      <c r="H8464" s="16"/>
    </row>
    <row r="8465" spans="7:8" x14ac:dyDescent="0.2">
      <c r="G8465" s="34"/>
      <c r="H8465" s="16"/>
    </row>
    <row r="8466" spans="7:8" x14ac:dyDescent="0.2">
      <c r="G8466" s="34"/>
      <c r="H8466" s="16"/>
    </row>
    <row r="8467" spans="7:8" x14ac:dyDescent="0.2">
      <c r="G8467" s="34"/>
      <c r="H8467" s="16"/>
    </row>
    <row r="8468" spans="7:8" x14ac:dyDescent="0.2">
      <c r="G8468" s="34"/>
      <c r="H8468" s="16"/>
    </row>
    <row r="8469" spans="7:8" x14ac:dyDescent="0.2">
      <c r="G8469" s="34"/>
      <c r="H8469" s="16"/>
    </row>
    <row r="8470" spans="7:8" x14ac:dyDescent="0.2">
      <c r="G8470" s="34"/>
      <c r="H8470" s="16"/>
    </row>
    <row r="8471" spans="7:8" x14ac:dyDescent="0.2">
      <c r="G8471" s="34"/>
      <c r="H8471" s="16"/>
    </row>
    <row r="8472" spans="7:8" x14ac:dyDescent="0.2">
      <c r="G8472" s="34"/>
      <c r="H8472" s="16"/>
    </row>
    <row r="8473" spans="7:8" x14ac:dyDescent="0.2">
      <c r="G8473" s="34"/>
      <c r="H8473" s="16"/>
    </row>
    <row r="8474" spans="7:8" x14ac:dyDescent="0.2">
      <c r="G8474" s="34"/>
      <c r="H8474" s="16"/>
    </row>
    <row r="8475" spans="7:8" x14ac:dyDescent="0.2">
      <c r="G8475" s="34"/>
      <c r="H8475" s="16"/>
    </row>
    <row r="8476" spans="7:8" x14ac:dyDescent="0.2">
      <c r="G8476" s="34"/>
      <c r="H8476" s="16"/>
    </row>
    <row r="8477" spans="7:8" x14ac:dyDescent="0.2">
      <c r="G8477" s="34"/>
      <c r="H8477" s="16"/>
    </row>
    <row r="8478" spans="7:8" x14ac:dyDescent="0.2">
      <c r="G8478" s="34"/>
      <c r="H8478" s="16"/>
    </row>
    <row r="8479" spans="7:8" x14ac:dyDescent="0.2">
      <c r="G8479" s="34"/>
      <c r="H8479" s="16"/>
    </row>
    <row r="8480" spans="7:8" x14ac:dyDescent="0.2">
      <c r="G8480" s="34"/>
      <c r="H8480" s="16"/>
    </row>
    <row r="8481" spans="7:8" x14ac:dyDescent="0.2">
      <c r="G8481" s="34"/>
      <c r="H8481" s="16"/>
    </row>
    <row r="8482" spans="7:8" x14ac:dyDescent="0.2">
      <c r="G8482" s="34"/>
      <c r="H8482" s="16"/>
    </row>
    <row r="8483" spans="7:8" x14ac:dyDescent="0.2">
      <c r="G8483" s="34"/>
      <c r="H8483" s="16"/>
    </row>
    <row r="8484" spans="7:8" x14ac:dyDescent="0.2">
      <c r="G8484" s="34"/>
      <c r="H8484" s="16"/>
    </row>
    <row r="8485" spans="7:8" x14ac:dyDescent="0.2">
      <c r="G8485" s="34"/>
      <c r="H8485" s="16"/>
    </row>
    <row r="8486" spans="7:8" x14ac:dyDescent="0.2">
      <c r="G8486" s="34"/>
      <c r="H8486" s="16"/>
    </row>
    <row r="8487" spans="7:8" x14ac:dyDescent="0.2">
      <c r="G8487" s="34"/>
      <c r="H8487" s="16"/>
    </row>
    <row r="8488" spans="7:8" x14ac:dyDescent="0.2">
      <c r="G8488" s="34"/>
      <c r="H8488" s="16"/>
    </row>
    <row r="8489" spans="7:8" x14ac:dyDescent="0.2">
      <c r="G8489" s="34"/>
      <c r="H8489" s="16"/>
    </row>
    <row r="8490" spans="7:8" x14ac:dyDescent="0.2">
      <c r="G8490" s="34"/>
      <c r="H8490" s="16"/>
    </row>
    <row r="8491" spans="7:8" x14ac:dyDescent="0.2">
      <c r="G8491" s="34"/>
      <c r="H8491" s="16"/>
    </row>
    <row r="8492" spans="7:8" x14ac:dyDescent="0.2">
      <c r="G8492" s="34"/>
      <c r="H8492" s="16"/>
    </row>
    <row r="8493" spans="7:8" x14ac:dyDescent="0.2">
      <c r="G8493" s="34"/>
      <c r="H8493" s="16"/>
    </row>
    <row r="8494" spans="7:8" x14ac:dyDescent="0.2">
      <c r="G8494" s="34"/>
      <c r="H8494" s="16"/>
    </row>
    <row r="8495" spans="7:8" x14ac:dyDescent="0.2">
      <c r="G8495" s="34"/>
      <c r="H8495" s="16"/>
    </row>
    <row r="8496" spans="7:8" x14ac:dyDescent="0.2">
      <c r="G8496" s="34"/>
      <c r="H8496" s="16"/>
    </row>
    <row r="8497" spans="7:8" x14ac:dyDescent="0.2">
      <c r="G8497" s="34"/>
      <c r="H8497" s="16"/>
    </row>
    <row r="8498" spans="7:8" x14ac:dyDescent="0.2">
      <c r="G8498" s="34"/>
      <c r="H8498" s="16"/>
    </row>
    <row r="8499" spans="7:8" x14ac:dyDescent="0.2">
      <c r="G8499" s="34"/>
      <c r="H8499" s="16"/>
    </row>
    <row r="8500" spans="7:8" x14ac:dyDescent="0.2">
      <c r="G8500" s="34"/>
      <c r="H8500" s="16"/>
    </row>
    <row r="8501" spans="7:8" x14ac:dyDescent="0.2">
      <c r="G8501" s="34"/>
      <c r="H8501" s="16"/>
    </row>
    <row r="8502" spans="7:8" x14ac:dyDescent="0.2">
      <c r="G8502" s="34"/>
      <c r="H8502" s="16"/>
    </row>
    <row r="8503" spans="7:8" x14ac:dyDescent="0.2">
      <c r="G8503" s="34"/>
      <c r="H8503" s="16"/>
    </row>
    <row r="8504" spans="7:8" x14ac:dyDescent="0.2">
      <c r="G8504" s="34"/>
      <c r="H8504" s="16"/>
    </row>
    <row r="8505" spans="7:8" x14ac:dyDescent="0.2">
      <c r="G8505" s="34"/>
      <c r="H8505" s="16"/>
    </row>
    <row r="8506" spans="7:8" x14ac:dyDescent="0.2">
      <c r="G8506" s="34"/>
      <c r="H8506" s="16"/>
    </row>
    <row r="8507" spans="7:8" x14ac:dyDescent="0.2">
      <c r="G8507" s="34"/>
      <c r="H8507" s="16"/>
    </row>
    <row r="8508" spans="7:8" x14ac:dyDescent="0.2">
      <c r="G8508" s="34"/>
      <c r="H8508" s="16"/>
    </row>
    <row r="8509" spans="7:8" x14ac:dyDescent="0.2">
      <c r="G8509" s="34"/>
      <c r="H8509" s="16"/>
    </row>
    <row r="8510" spans="7:8" x14ac:dyDescent="0.2">
      <c r="G8510" s="34"/>
      <c r="H8510" s="16"/>
    </row>
    <row r="8511" spans="7:8" x14ac:dyDescent="0.2">
      <c r="G8511" s="34"/>
      <c r="H8511" s="16"/>
    </row>
    <row r="8512" spans="7:8" x14ac:dyDescent="0.2">
      <c r="G8512" s="34"/>
      <c r="H8512" s="16"/>
    </row>
    <row r="8513" spans="7:8" x14ac:dyDescent="0.2">
      <c r="G8513" s="34"/>
      <c r="H8513" s="16"/>
    </row>
    <row r="8514" spans="7:8" x14ac:dyDescent="0.2">
      <c r="G8514" s="34"/>
      <c r="H8514" s="16"/>
    </row>
    <row r="8515" spans="7:8" x14ac:dyDescent="0.2">
      <c r="G8515" s="34"/>
      <c r="H8515" s="16"/>
    </row>
    <row r="8516" spans="7:8" x14ac:dyDescent="0.2">
      <c r="G8516" s="34"/>
      <c r="H8516" s="16"/>
    </row>
    <row r="8517" spans="7:8" x14ac:dyDescent="0.2">
      <c r="G8517" s="34"/>
      <c r="H8517" s="16"/>
    </row>
    <row r="8518" spans="7:8" x14ac:dyDescent="0.2">
      <c r="G8518" s="34"/>
      <c r="H8518" s="16"/>
    </row>
    <row r="8519" spans="7:8" x14ac:dyDescent="0.2">
      <c r="G8519" s="34"/>
      <c r="H8519" s="16"/>
    </row>
    <row r="8520" spans="7:8" x14ac:dyDescent="0.2">
      <c r="G8520" s="34"/>
      <c r="H8520" s="16"/>
    </row>
    <row r="8521" spans="7:8" x14ac:dyDescent="0.2">
      <c r="G8521" s="34"/>
      <c r="H8521" s="16"/>
    </row>
    <row r="8522" spans="7:8" x14ac:dyDescent="0.2">
      <c r="G8522" s="34"/>
      <c r="H8522" s="16"/>
    </row>
    <row r="8523" spans="7:8" x14ac:dyDescent="0.2">
      <c r="G8523" s="34"/>
      <c r="H8523" s="16"/>
    </row>
    <row r="8524" spans="7:8" x14ac:dyDescent="0.2">
      <c r="G8524" s="34"/>
      <c r="H8524" s="16"/>
    </row>
    <row r="8525" spans="7:8" x14ac:dyDescent="0.2">
      <c r="G8525" s="34"/>
      <c r="H8525" s="16"/>
    </row>
    <row r="8526" spans="7:8" x14ac:dyDescent="0.2">
      <c r="G8526" s="34"/>
      <c r="H8526" s="16"/>
    </row>
    <row r="8527" spans="7:8" x14ac:dyDescent="0.2">
      <c r="G8527" s="34"/>
      <c r="H8527" s="16"/>
    </row>
    <row r="8528" spans="7:8" x14ac:dyDescent="0.2">
      <c r="G8528" s="34"/>
      <c r="H8528" s="16"/>
    </row>
    <row r="8529" spans="7:8" x14ac:dyDescent="0.2">
      <c r="G8529" s="34"/>
      <c r="H8529" s="16"/>
    </row>
    <row r="8530" spans="7:8" x14ac:dyDescent="0.2">
      <c r="G8530" s="34"/>
      <c r="H8530" s="16"/>
    </row>
    <row r="8531" spans="7:8" x14ac:dyDescent="0.2">
      <c r="G8531" s="34"/>
      <c r="H8531" s="16"/>
    </row>
    <row r="8532" spans="7:8" x14ac:dyDescent="0.2">
      <c r="G8532" s="34"/>
      <c r="H8532" s="16"/>
    </row>
    <row r="8533" spans="7:8" x14ac:dyDescent="0.2">
      <c r="G8533" s="34"/>
      <c r="H8533" s="16"/>
    </row>
    <row r="8534" spans="7:8" x14ac:dyDescent="0.2">
      <c r="G8534" s="34"/>
      <c r="H8534" s="16"/>
    </row>
    <row r="8535" spans="7:8" x14ac:dyDescent="0.2">
      <c r="G8535" s="34"/>
      <c r="H8535" s="16"/>
    </row>
    <row r="8536" spans="7:8" x14ac:dyDescent="0.2">
      <c r="G8536" s="34"/>
      <c r="H8536" s="16"/>
    </row>
    <row r="8537" spans="7:8" x14ac:dyDescent="0.2">
      <c r="G8537" s="34"/>
      <c r="H8537" s="16"/>
    </row>
    <row r="8538" spans="7:8" x14ac:dyDescent="0.2">
      <c r="G8538" s="34"/>
      <c r="H8538" s="16"/>
    </row>
    <row r="8539" spans="7:8" x14ac:dyDescent="0.2">
      <c r="G8539" s="34"/>
      <c r="H8539" s="16"/>
    </row>
    <row r="8540" spans="7:8" x14ac:dyDescent="0.2">
      <c r="G8540" s="34"/>
      <c r="H8540" s="16"/>
    </row>
    <row r="8541" spans="7:8" x14ac:dyDescent="0.2">
      <c r="G8541" s="34"/>
      <c r="H8541" s="16"/>
    </row>
    <row r="8542" spans="7:8" x14ac:dyDescent="0.2">
      <c r="G8542" s="34"/>
      <c r="H8542" s="16"/>
    </row>
    <row r="8543" spans="7:8" x14ac:dyDescent="0.2">
      <c r="G8543" s="34"/>
      <c r="H8543" s="16"/>
    </row>
    <row r="8544" spans="7:8" x14ac:dyDescent="0.2">
      <c r="G8544" s="34"/>
      <c r="H8544" s="16"/>
    </row>
    <row r="8545" spans="7:8" x14ac:dyDescent="0.2">
      <c r="G8545" s="34"/>
      <c r="H8545" s="16"/>
    </row>
    <row r="8546" spans="7:8" x14ac:dyDescent="0.2">
      <c r="G8546" s="34"/>
      <c r="H8546" s="16"/>
    </row>
    <row r="8547" spans="7:8" x14ac:dyDescent="0.2">
      <c r="G8547" s="34"/>
      <c r="H8547" s="16"/>
    </row>
    <row r="8548" spans="7:8" x14ac:dyDescent="0.2">
      <c r="G8548" s="34"/>
      <c r="H8548" s="16"/>
    </row>
    <row r="8549" spans="7:8" x14ac:dyDescent="0.2">
      <c r="G8549" s="34"/>
      <c r="H8549" s="16"/>
    </row>
    <row r="8550" spans="7:8" x14ac:dyDescent="0.2">
      <c r="G8550" s="34"/>
      <c r="H8550" s="16"/>
    </row>
    <row r="8551" spans="7:8" x14ac:dyDescent="0.2">
      <c r="G8551" s="34"/>
      <c r="H8551" s="16"/>
    </row>
    <row r="8552" spans="7:8" x14ac:dyDescent="0.2">
      <c r="G8552" s="34"/>
      <c r="H8552" s="16"/>
    </row>
    <row r="8553" spans="7:8" x14ac:dyDescent="0.2">
      <c r="G8553" s="34"/>
      <c r="H8553" s="16"/>
    </row>
    <row r="8554" spans="7:8" x14ac:dyDescent="0.2">
      <c r="G8554" s="34"/>
      <c r="H8554" s="16"/>
    </row>
    <row r="8555" spans="7:8" x14ac:dyDescent="0.2">
      <c r="G8555" s="34"/>
      <c r="H8555" s="16"/>
    </row>
    <row r="8556" spans="7:8" x14ac:dyDescent="0.2">
      <c r="G8556" s="34"/>
      <c r="H8556" s="16"/>
    </row>
    <row r="8557" spans="7:8" x14ac:dyDescent="0.2">
      <c r="G8557" s="34"/>
      <c r="H8557" s="16"/>
    </row>
    <row r="8558" spans="7:8" x14ac:dyDescent="0.2">
      <c r="G8558" s="34"/>
      <c r="H8558" s="16"/>
    </row>
    <row r="8559" spans="7:8" x14ac:dyDescent="0.2">
      <c r="G8559" s="34"/>
      <c r="H8559" s="16"/>
    </row>
    <row r="8560" spans="7:8" x14ac:dyDescent="0.2">
      <c r="G8560" s="34"/>
      <c r="H8560" s="16"/>
    </row>
    <row r="8561" spans="7:8" x14ac:dyDescent="0.2">
      <c r="G8561" s="34"/>
      <c r="H8561" s="16"/>
    </row>
    <row r="8562" spans="7:8" x14ac:dyDescent="0.2">
      <c r="G8562" s="34"/>
      <c r="H8562" s="16"/>
    </row>
    <row r="8563" spans="7:8" x14ac:dyDescent="0.2">
      <c r="G8563" s="34"/>
      <c r="H8563" s="16"/>
    </row>
    <row r="8564" spans="7:8" x14ac:dyDescent="0.2">
      <c r="G8564" s="34"/>
      <c r="H8564" s="16"/>
    </row>
    <row r="8565" spans="7:8" x14ac:dyDescent="0.2">
      <c r="G8565" s="34"/>
      <c r="H8565" s="16"/>
    </row>
    <row r="8566" spans="7:8" x14ac:dyDescent="0.2">
      <c r="G8566" s="34"/>
      <c r="H8566" s="16"/>
    </row>
    <row r="8567" spans="7:8" x14ac:dyDescent="0.2">
      <c r="G8567" s="34"/>
      <c r="H8567" s="16"/>
    </row>
    <row r="8568" spans="7:8" x14ac:dyDescent="0.2">
      <c r="G8568" s="34"/>
      <c r="H8568" s="16"/>
    </row>
    <row r="8569" spans="7:8" x14ac:dyDescent="0.2">
      <c r="G8569" s="34"/>
      <c r="H8569" s="16"/>
    </row>
    <row r="8570" spans="7:8" x14ac:dyDescent="0.2">
      <c r="G8570" s="34"/>
      <c r="H8570" s="16"/>
    </row>
    <row r="8571" spans="7:8" x14ac:dyDescent="0.2">
      <c r="G8571" s="34"/>
      <c r="H8571" s="16"/>
    </row>
    <row r="8572" spans="7:8" x14ac:dyDescent="0.2">
      <c r="G8572" s="34"/>
      <c r="H8572" s="16"/>
    </row>
    <row r="8573" spans="7:8" x14ac:dyDescent="0.2">
      <c r="G8573" s="34"/>
      <c r="H8573" s="16"/>
    </row>
    <row r="8574" spans="7:8" x14ac:dyDescent="0.2">
      <c r="G8574" s="34"/>
      <c r="H8574" s="16"/>
    </row>
    <row r="8575" spans="7:8" x14ac:dyDescent="0.2">
      <c r="G8575" s="34"/>
      <c r="H8575" s="16"/>
    </row>
    <row r="8576" spans="7:8" x14ac:dyDescent="0.2">
      <c r="G8576" s="34"/>
      <c r="H8576" s="16"/>
    </row>
    <row r="8577" spans="7:8" x14ac:dyDescent="0.2">
      <c r="G8577" s="34"/>
      <c r="H8577" s="16"/>
    </row>
    <row r="8578" spans="7:8" x14ac:dyDescent="0.2">
      <c r="G8578" s="34"/>
      <c r="H8578" s="16"/>
    </row>
    <row r="8579" spans="7:8" x14ac:dyDescent="0.2">
      <c r="G8579" s="34"/>
      <c r="H8579" s="16"/>
    </row>
    <row r="8580" spans="7:8" x14ac:dyDescent="0.2">
      <c r="G8580" s="34"/>
      <c r="H8580" s="16"/>
    </row>
    <row r="8581" spans="7:8" x14ac:dyDescent="0.2">
      <c r="G8581" s="34"/>
      <c r="H8581" s="16"/>
    </row>
    <row r="8582" spans="7:8" x14ac:dyDescent="0.2">
      <c r="G8582" s="34"/>
      <c r="H8582" s="16"/>
    </row>
    <row r="8583" spans="7:8" x14ac:dyDescent="0.2">
      <c r="G8583" s="34"/>
      <c r="H8583" s="16"/>
    </row>
    <row r="8584" spans="7:8" x14ac:dyDescent="0.2">
      <c r="G8584" s="34"/>
      <c r="H8584" s="16"/>
    </row>
    <row r="8585" spans="7:8" x14ac:dyDescent="0.2">
      <c r="G8585" s="34"/>
      <c r="H8585" s="16"/>
    </row>
    <row r="8586" spans="7:8" x14ac:dyDescent="0.2">
      <c r="G8586" s="34"/>
      <c r="H8586" s="16"/>
    </row>
    <row r="8587" spans="7:8" x14ac:dyDescent="0.2">
      <c r="G8587" s="34"/>
      <c r="H8587" s="16"/>
    </row>
    <row r="8588" spans="7:8" x14ac:dyDescent="0.2">
      <c r="G8588" s="34"/>
      <c r="H8588" s="16"/>
    </row>
    <row r="8589" spans="7:8" x14ac:dyDescent="0.2">
      <c r="G8589" s="34"/>
      <c r="H8589" s="16"/>
    </row>
    <row r="8590" spans="7:8" x14ac:dyDescent="0.2">
      <c r="G8590" s="34"/>
      <c r="H8590" s="16"/>
    </row>
    <row r="8591" spans="7:8" x14ac:dyDescent="0.2">
      <c r="G8591" s="34"/>
      <c r="H8591" s="16"/>
    </row>
    <row r="8592" spans="7:8" x14ac:dyDescent="0.2">
      <c r="G8592" s="34"/>
      <c r="H8592" s="16"/>
    </row>
    <row r="8593" spans="7:8" x14ac:dyDescent="0.2">
      <c r="G8593" s="34"/>
      <c r="H8593" s="16"/>
    </row>
    <row r="8594" spans="7:8" x14ac:dyDescent="0.2">
      <c r="G8594" s="34"/>
      <c r="H8594" s="16"/>
    </row>
    <row r="8595" spans="7:8" x14ac:dyDescent="0.2">
      <c r="G8595" s="34"/>
      <c r="H8595" s="16"/>
    </row>
    <row r="8596" spans="7:8" x14ac:dyDescent="0.2">
      <c r="G8596" s="34"/>
      <c r="H8596" s="16"/>
    </row>
    <row r="8597" spans="7:8" x14ac:dyDescent="0.2">
      <c r="G8597" s="34"/>
      <c r="H8597" s="16"/>
    </row>
    <row r="8598" spans="7:8" x14ac:dyDescent="0.2">
      <c r="G8598" s="34"/>
      <c r="H8598" s="16"/>
    </row>
    <row r="8599" spans="7:8" x14ac:dyDescent="0.2">
      <c r="G8599" s="34"/>
      <c r="H8599" s="16"/>
    </row>
    <row r="8600" spans="7:8" x14ac:dyDescent="0.2">
      <c r="G8600" s="34"/>
      <c r="H8600" s="16"/>
    </row>
    <row r="8601" spans="7:8" x14ac:dyDescent="0.2">
      <c r="G8601" s="34"/>
      <c r="H8601" s="16"/>
    </row>
    <row r="8602" spans="7:8" x14ac:dyDescent="0.2">
      <c r="G8602" s="34"/>
      <c r="H8602" s="16"/>
    </row>
    <row r="8603" spans="7:8" x14ac:dyDescent="0.2">
      <c r="G8603" s="34"/>
      <c r="H8603" s="16"/>
    </row>
    <row r="8604" spans="7:8" x14ac:dyDescent="0.2">
      <c r="G8604" s="34"/>
      <c r="H8604" s="16"/>
    </row>
    <row r="8605" spans="7:8" x14ac:dyDescent="0.2">
      <c r="G8605" s="34"/>
      <c r="H8605" s="16"/>
    </row>
    <row r="8606" spans="7:8" x14ac:dyDescent="0.2">
      <c r="G8606" s="34"/>
      <c r="H8606" s="16"/>
    </row>
    <row r="8607" spans="7:8" x14ac:dyDescent="0.2">
      <c r="G8607" s="34"/>
      <c r="H8607" s="16"/>
    </row>
    <row r="8608" spans="7:8" x14ac:dyDescent="0.2">
      <c r="G8608" s="34"/>
      <c r="H8608" s="16"/>
    </row>
    <row r="8609" spans="7:8" x14ac:dyDescent="0.2">
      <c r="G8609" s="34"/>
      <c r="H8609" s="16"/>
    </row>
    <row r="8610" spans="7:8" x14ac:dyDescent="0.2">
      <c r="G8610" s="34"/>
      <c r="H8610" s="16"/>
    </row>
    <row r="8611" spans="7:8" x14ac:dyDescent="0.2">
      <c r="G8611" s="34"/>
      <c r="H8611" s="16"/>
    </row>
    <row r="8612" spans="7:8" x14ac:dyDescent="0.2">
      <c r="G8612" s="34"/>
      <c r="H8612" s="16"/>
    </row>
    <row r="8613" spans="7:8" x14ac:dyDescent="0.2">
      <c r="G8613" s="34"/>
      <c r="H8613" s="16"/>
    </row>
    <row r="8614" spans="7:8" x14ac:dyDescent="0.2">
      <c r="G8614" s="34"/>
      <c r="H8614" s="16"/>
    </row>
    <row r="8615" spans="7:8" x14ac:dyDescent="0.2">
      <c r="G8615" s="34"/>
      <c r="H8615" s="16"/>
    </row>
    <row r="8616" spans="7:8" x14ac:dyDescent="0.2">
      <c r="G8616" s="34"/>
      <c r="H8616" s="16"/>
    </row>
    <row r="8617" spans="7:8" x14ac:dyDescent="0.2">
      <c r="G8617" s="34"/>
      <c r="H8617" s="16"/>
    </row>
    <row r="8618" spans="7:8" x14ac:dyDescent="0.2">
      <c r="G8618" s="34"/>
      <c r="H8618" s="16"/>
    </row>
    <row r="8619" spans="7:8" x14ac:dyDescent="0.2">
      <c r="G8619" s="34"/>
      <c r="H8619" s="16"/>
    </row>
    <row r="8620" spans="7:8" x14ac:dyDescent="0.2">
      <c r="G8620" s="34"/>
      <c r="H8620" s="16"/>
    </row>
    <row r="8621" spans="7:8" x14ac:dyDescent="0.2">
      <c r="G8621" s="34"/>
      <c r="H8621" s="16"/>
    </row>
    <row r="8622" spans="7:8" x14ac:dyDescent="0.2">
      <c r="G8622" s="34"/>
      <c r="H8622" s="16"/>
    </row>
    <row r="8623" spans="7:8" x14ac:dyDescent="0.2">
      <c r="G8623" s="34"/>
      <c r="H8623" s="16"/>
    </row>
    <row r="8624" spans="7:8" x14ac:dyDescent="0.2">
      <c r="G8624" s="34"/>
      <c r="H8624" s="16"/>
    </row>
    <row r="8625" spans="7:8" x14ac:dyDescent="0.2">
      <c r="G8625" s="34"/>
      <c r="H8625" s="16"/>
    </row>
    <row r="8626" spans="7:8" x14ac:dyDescent="0.2">
      <c r="G8626" s="34"/>
      <c r="H8626" s="16"/>
    </row>
    <row r="8627" spans="7:8" x14ac:dyDescent="0.2">
      <c r="G8627" s="34"/>
      <c r="H8627" s="16"/>
    </row>
    <row r="8628" spans="7:8" x14ac:dyDescent="0.2">
      <c r="G8628" s="34"/>
      <c r="H8628" s="16"/>
    </row>
    <row r="8629" spans="7:8" x14ac:dyDescent="0.2">
      <c r="G8629" s="34"/>
      <c r="H8629" s="16"/>
    </row>
    <row r="8630" spans="7:8" x14ac:dyDescent="0.2">
      <c r="G8630" s="34"/>
      <c r="H8630" s="16"/>
    </row>
    <row r="8631" spans="7:8" x14ac:dyDescent="0.2">
      <c r="G8631" s="34"/>
      <c r="H8631" s="16"/>
    </row>
    <row r="8632" spans="7:8" x14ac:dyDescent="0.2">
      <c r="G8632" s="34"/>
      <c r="H8632" s="16"/>
    </row>
    <row r="8633" spans="7:8" x14ac:dyDescent="0.2">
      <c r="G8633" s="34"/>
      <c r="H8633" s="16"/>
    </row>
    <row r="8634" spans="7:8" x14ac:dyDescent="0.2">
      <c r="G8634" s="34"/>
      <c r="H8634" s="16"/>
    </row>
    <row r="8635" spans="7:8" x14ac:dyDescent="0.2">
      <c r="G8635" s="34"/>
      <c r="H8635" s="16"/>
    </row>
    <row r="8636" spans="7:8" x14ac:dyDescent="0.2">
      <c r="G8636" s="34"/>
      <c r="H8636" s="16"/>
    </row>
    <row r="8637" spans="7:8" x14ac:dyDescent="0.2">
      <c r="G8637" s="34"/>
      <c r="H8637" s="16"/>
    </row>
    <row r="8638" spans="7:8" x14ac:dyDescent="0.2">
      <c r="G8638" s="34"/>
      <c r="H8638" s="16"/>
    </row>
    <row r="8639" spans="7:8" x14ac:dyDescent="0.2">
      <c r="G8639" s="34"/>
      <c r="H8639" s="16"/>
    </row>
    <row r="8640" spans="7:8" x14ac:dyDescent="0.2">
      <c r="G8640" s="34"/>
      <c r="H8640" s="16"/>
    </row>
    <row r="8641" spans="7:8" x14ac:dyDescent="0.2">
      <c r="G8641" s="34"/>
      <c r="H8641" s="16"/>
    </row>
    <row r="8642" spans="7:8" x14ac:dyDescent="0.2">
      <c r="G8642" s="34"/>
      <c r="H8642" s="16"/>
    </row>
    <row r="8643" spans="7:8" x14ac:dyDescent="0.2">
      <c r="G8643" s="34"/>
      <c r="H8643" s="16"/>
    </row>
    <row r="8644" spans="7:8" x14ac:dyDescent="0.2">
      <c r="G8644" s="34"/>
      <c r="H8644" s="16"/>
    </row>
    <row r="8645" spans="7:8" x14ac:dyDescent="0.2">
      <c r="G8645" s="34"/>
      <c r="H8645" s="16"/>
    </row>
    <row r="8646" spans="7:8" x14ac:dyDescent="0.2">
      <c r="G8646" s="34"/>
      <c r="H8646" s="16"/>
    </row>
    <row r="8647" spans="7:8" x14ac:dyDescent="0.2">
      <c r="G8647" s="34"/>
      <c r="H8647" s="16"/>
    </row>
    <row r="8648" spans="7:8" x14ac:dyDescent="0.2">
      <c r="G8648" s="34"/>
      <c r="H8648" s="16"/>
    </row>
    <row r="8649" spans="7:8" x14ac:dyDescent="0.2">
      <c r="G8649" s="34"/>
      <c r="H8649" s="16"/>
    </row>
    <row r="8650" spans="7:8" x14ac:dyDescent="0.2">
      <c r="G8650" s="34"/>
      <c r="H8650" s="16"/>
    </row>
    <row r="8651" spans="7:8" x14ac:dyDescent="0.2">
      <c r="G8651" s="34"/>
      <c r="H8651" s="16"/>
    </row>
    <row r="8652" spans="7:8" x14ac:dyDescent="0.2">
      <c r="G8652" s="34"/>
      <c r="H8652" s="16"/>
    </row>
    <row r="8653" spans="7:8" x14ac:dyDescent="0.2">
      <c r="G8653" s="34"/>
      <c r="H8653" s="16"/>
    </row>
    <row r="8654" spans="7:8" x14ac:dyDescent="0.2">
      <c r="G8654" s="34"/>
      <c r="H8654" s="16"/>
    </row>
    <row r="8655" spans="7:8" x14ac:dyDescent="0.2">
      <c r="G8655" s="34"/>
      <c r="H8655" s="16"/>
    </row>
    <row r="8656" spans="7:8" x14ac:dyDescent="0.2">
      <c r="G8656" s="34"/>
      <c r="H8656" s="16"/>
    </row>
    <row r="8657" spans="7:8" x14ac:dyDescent="0.2">
      <c r="G8657" s="34"/>
      <c r="H8657" s="16"/>
    </row>
    <row r="8658" spans="7:8" x14ac:dyDescent="0.2">
      <c r="G8658" s="34"/>
      <c r="H8658" s="16"/>
    </row>
    <row r="8659" spans="7:8" x14ac:dyDescent="0.2">
      <c r="G8659" s="34"/>
      <c r="H8659" s="16"/>
    </row>
    <row r="8660" spans="7:8" x14ac:dyDescent="0.2">
      <c r="G8660" s="34"/>
      <c r="H8660" s="16"/>
    </row>
    <row r="8661" spans="7:8" x14ac:dyDescent="0.2">
      <c r="G8661" s="34"/>
      <c r="H8661" s="16"/>
    </row>
    <row r="8662" spans="7:8" x14ac:dyDescent="0.2">
      <c r="G8662" s="34"/>
      <c r="H8662" s="16"/>
    </row>
    <row r="8663" spans="7:8" x14ac:dyDescent="0.2">
      <c r="G8663" s="34"/>
      <c r="H8663" s="16"/>
    </row>
    <row r="8664" spans="7:8" x14ac:dyDescent="0.2">
      <c r="G8664" s="34"/>
      <c r="H8664" s="16"/>
    </row>
    <row r="8665" spans="7:8" x14ac:dyDescent="0.2">
      <c r="G8665" s="34"/>
      <c r="H8665" s="16"/>
    </row>
    <row r="8666" spans="7:8" x14ac:dyDescent="0.2">
      <c r="G8666" s="34"/>
      <c r="H8666" s="16"/>
    </row>
    <row r="8667" spans="7:8" x14ac:dyDescent="0.2">
      <c r="G8667" s="34"/>
      <c r="H8667" s="16"/>
    </row>
    <row r="8668" spans="7:8" x14ac:dyDescent="0.2">
      <c r="G8668" s="34"/>
      <c r="H8668" s="16"/>
    </row>
    <row r="8669" spans="7:8" x14ac:dyDescent="0.2">
      <c r="G8669" s="34"/>
      <c r="H8669" s="16"/>
    </row>
    <row r="8670" spans="7:8" x14ac:dyDescent="0.2">
      <c r="G8670" s="34"/>
      <c r="H8670" s="16"/>
    </row>
    <row r="8671" spans="7:8" x14ac:dyDescent="0.2">
      <c r="G8671" s="34"/>
      <c r="H8671" s="16"/>
    </row>
    <row r="8672" spans="7:8" x14ac:dyDescent="0.2">
      <c r="G8672" s="34"/>
      <c r="H8672" s="16"/>
    </row>
    <row r="8673" spans="7:8" x14ac:dyDescent="0.2">
      <c r="G8673" s="34"/>
      <c r="H8673" s="16"/>
    </row>
    <row r="8674" spans="7:8" x14ac:dyDescent="0.2">
      <c r="G8674" s="34"/>
      <c r="H8674" s="16"/>
    </row>
    <row r="8675" spans="7:8" x14ac:dyDescent="0.2">
      <c r="G8675" s="34"/>
      <c r="H8675" s="16"/>
    </row>
    <row r="8676" spans="7:8" x14ac:dyDescent="0.2">
      <c r="G8676" s="34"/>
      <c r="H8676" s="16"/>
    </row>
    <row r="8677" spans="7:8" x14ac:dyDescent="0.2">
      <c r="G8677" s="34"/>
      <c r="H8677" s="16"/>
    </row>
    <row r="8678" spans="7:8" x14ac:dyDescent="0.2">
      <c r="G8678" s="34"/>
      <c r="H8678" s="16"/>
    </row>
    <row r="8679" spans="7:8" x14ac:dyDescent="0.2">
      <c r="G8679" s="34"/>
      <c r="H8679" s="16"/>
    </row>
    <row r="8680" spans="7:8" x14ac:dyDescent="0.2">
      <c r="G8680" s="34"/>
      <c r="H8680" s="16"/>
    </row>
    <row r="8681" spans="7:8" x14ac:dyDescent="0.2">
      <c r="G8681" s="34"/>
      <c r="H8681" s="16"/>
    </row>
    <row r="8682" spans="7:8" x14ac:dyDescent="0.2">
      <c r="G8682" s="34"/>
      <c r="H8682" s="16"/>
    </row>
    <row r="8683" spans="7:8" x14ac:dyDescent="0.2">
      <c r="G8683" s="34"/>
      <c r="H8683" s="16"/>
    </row>
    <row r="8684" spans="7:8" x14ac:dyDescent="0.2">
      <c r="G8684" s="34"/>
      <c r="H8684" s="16"/>
    </row>
    <row r="8685" spans="7:8" x14ac:dyDescent="0.2">
      <c r="G8685" s="34"/>
      <c r="H8685" s="16"/>
    </row>
    <row r="8686" spans="7:8" x14ac:dyDescent="0.2">
      <c r="G8686" s="34"/>
      <c r="H8686" s="16"/>
    </row>
    <row r="8687" spans="7:8" x14ac:dyDescent="0.2">
      <c r="G8687" s="34"/>
      <c r="H8687" s="16"/>
    </row>
    <row r="8688" spans="7:8" x14ac:dyDescent="0.2">
      <c r="G8688" s="34"/>
      <c r="H8688" s="16"/>
    </row>
    <row r="8689" spans="7:8" x14ac:dyDescent="0.2">
      <c r="G8689" s="34"/>
      <c r="H8689" s="16"/>
    </row>
    <row r="8690" spans="7:8" x14ac:dyDescent="0.2">
      <c r="G8690" s="34"/>
      <c r="H8690" s="16"/>
    </row>
    <row r="8691" spans="7:8" x14ac:dyDescent="0.2">
      <c r="G8691" s="34"/>
      <c r="H8691" s="16"/>
    </row>
    <row r="8692" spans="7:8" x14ac:dyDescent="0.2">
      <c r="G8692" s="34"/>
      <c r="H8692" s="16"/>
    </row>
    <row r="8693" spans="7:8" x14ac:dyDescent="0.2">
      <c r="G8693" s="34"/>
      <c r="H8693" s="16"/>
    </row>
    <row r="8694" spans="7:8" x14ac:dyDescent="0.2">
      <c r="G8694" s="34"/>
      <c r="H8694" s="16"/>
    </row>
    <row r="8695" spans="7:8" x14ac:dyDescent="0.2">
      <c r="G8695" s="34"/>
      <c r="H8695" s="16"/>
    </row>
    <row r="8696" spans="7:8" x14ac:dyDescent="0.2">
      <c r="G8696" s="34"/>
      <c r="H8696" s="16"/>
    </row>
    <row r="8697" spans="7:8" x14ac:dyDescent="0.2">
      <c r="G8697" s="34"/>
      <c r="H8697" s="16"/>
    </row>
    <row r="8698" spans="7:8" x14ac:dyDescent="0.2">
      <c r="G8698" s="34"/>
      <c r="H8698" s="16"/>
    </row>
    <row r="8699" spans="7:8" x14ac:dyDescent="0.2">
      <c r="G8699" s="34"/>
      <c r="H8699" s="16"/>
    </row>
    <row r="8700" spans="7:8" x14ac:dyDescent="0.2">
      <c r="G8700" s="34"/>
      <c r="H8700" s="16"/>
    </row>
    <row r="8701" spans="7:8" x14ac:dyDescent="0.2">
      <c r="G8701" s="34"/>
      <c r="H8701" s="16"/>
    </row>
    <row r="8702" spans="7:8" x14ac:dyDescent="0.2">
      <c r="G8702" s="34"/>
      <c r="H8702" s="16"/>
    </row>
    <row r="8703" spans="7:8" x14ac:dyDescent="0.2">
      <c r="G8703" s="34"/>
      <c r="H8703" s="16"/>
    </row>
    <row r="8704" spans="7:8" x14ac:dyDescent="0.2">
      <c r="G8704" s="34"/>
      <c r="H8704" s="16"/>
    </row>
    <row r="8705" spans="7:8" x14ac:dyDescent="0.2">
      <c r="G8705" s="34"/>
      <c r="H8705" s="16"/>
    </row>
    <row r="8706" spans="7:8" x14ac:dyDescent="0.2">
      <c r="G8706" s="34"/>
      <c r="H8706" s="16"/>
    </row>
    <row r="8707" spans="7:8" x14ac:dyDescent="0.2">
      <c r="G8707" s="34"/>
      <c r="H8707" s="16"/>
    </row>
    <row r="8708" spans="7:8" x14ac:dyDescent="0.2">
      <c r="G8708" s="34"/>
      <c r="H8708" s="16"/>
    </row>
    <row r="8709" spans="7:8" x14ac:dyDescent="0.2">
      <c r="G8709" s="34"/>
      <c r="H8709" s="16"/>
    </row>
    <row r="8710" spans="7:8" x14ac:dyDescent="0.2">
      <c r="G8710" s="34"/>
      <c r="H8710" s="16"/>
    </row>
    <row r="8711" spans="7:8" x14ac:dyDescent="0.2">
      <c r="G8711" s="34"/>
      <c r="H8711" s="16"/>
    </row>
    <row r="8712" spans="7:8" x14ac:dyDescent="0.2">
      <c r="G8712" s="34"/>
      <c r="H8712" s="16"/>
    </row>
    <row r="8713" spans="7:8" x14ac:dyDescent="0.2">
      <c r="G8713" s="34"/>
      <c r="H8713" s="16"/>
    </row>
    <row r="8714" spans="7:8" x14ac:dyDescent="0.2">
      <c r="G8714" s="34"/>
      <c r="H8714" s="16"/>
    </row>
    <row r="8715" spans="7:8" x14ac:dyDescent="0.2">
      <c r="G8715" s="34"/>
      <c r="H8715" s="16"/>
    </row>
    <row r="8716" spans="7:8" x14ac:dyDescent="0.2">
      <c r="G8716" s="34"/>
      <c r="H8716" s="16"/>
    </row>
    <row r="8717" spans="7:8" x14ac:dyDescent="0.2">
      <c r="G8717" s="34"/>
      <c r="H8717" s="16"/>
    </row>
    <row r="8718" spans="7:8" x14ac:dyDescent="0.2">
      <c r="G8718" s="34"/>
      <c r="H8718" s="16"/>
    </row>
    <row r="8719" spans="7:8" x14ac:dyDescent="0.2">
      <c r="G8719" s="34"/>
      <c r="H8719" s="16"/>
    </row>
    <row r="8720" spans="7:8" x14ac:dyDescent="0.2">
      <c r="G8720" s="34"/>
      <c r="H8720" s="16"/>
    </row>
    <row r="8721" spans="7:8" x14ac:dyDescent="0.2">
      <c r="G8721" s="34"/>
      <c r="H8721" s="16"/>
    </row>
    <row r="8722" spans="7:8" x14ac:dyDescent="0.2">
      <c r="G8722" s="34"/>
      <c r="H8722" s="16"/>
    </row>
    <row r="8723" spans="7:8" x14ac:dyDescent="0.2">
      <c r="G8723" s="34"/>
      <c r="H8723" s="16"/>
    </row>
    <row r="8724" spans="7:8" x14ac:dyDescent="0.2">
      <c r="G8724" s="34"/>
      <c r="H8724" s="16"/>
    </row>
    <row r="8725" spans="7:8" x14ac:dyDescent="0.2">
      <c r="G8725" s="34"/>
      <c r="H8725" s="16"/>
    </row>
    <row r="8726" spans="7:8" x14ac:dyDescent="0.2">
      <c r="G8726" s="34"/>
      <c r="H8726" s="16"/>
    </row>
    <row r="8727" spans="7:8" x14ac:dyDescent="0.2">
      <c r="G8727" s="34"/>
      <c r="H8727" s="16"/>
    </row>
    <row r="8728" spans="7:8" x14ac:dyDescent="0.2">
      <c r="G8728" s="34"/>
      <c r="H8728" s="16"/>
    </row>
    <row r="8729" spans="7:8" x14ac:dyDescent="0.2">
      <c r="G8729" s="34"/>
      <c r="H8729" s="16"/>
    </row>
    <row r="8730" spans="7:8" x14ac:dyDescent="0.2">
      <c r="G8730" s="34"/>
      <c r="H8730" s="16"/>
    </row>
    <row r="8731" spans="7:8" x14ac:dyDescent="0.2">
      <c r="G8731" s="34"/>
      <c r="H8731" s="16"/>
    </row>
    <row r="8732" spans="7:8" x14ac:dyDescent="0.2">
      <c r="G8732" s="34"/>
      <c r="H8732" s="16"/>
    </row>
    <row r="8733" spans="7:8" x14ac:dyDescent="0.2">
      <c r="G8733" s="34"/>
      <c r="H8733" s="16"/>
    </row>
    <row r="8734" spans="7:8" x14ac:dyDescent="0.2">
      <c r="G8734" s="34"/>
      <c r="H8734" s="16"/>
    </row>
    <row r="8735" spans="7:8" x14ac:dyDescent="0.2">
      <c r="G8735" s="34"/>
      <c r="H8735" s="16"/>
    </row>
    <row r="8736" spans="7:8" x14ac:dyDescent="0.2">
      <c r="G8736" s="34"/>
      <c r="H8736" s="16"/>
    </row>
    <row r="8737" spans="7:8" x14ac:dyDescent="0.2">
      <c r="G8737" s="34"/>
      <c r="H8737" s="16"/>
    </row>
    <row r="8738" spans="7:8" x14ac:dyDescent="0.2">
      <c r="G8738" s="34"/>
      <c r="H8738" s="16"/>
    </row>
    <row r="8739" spans="7:8" x14ac:dyDescent="0.2">
      <c r="G8739" s="34"/>
      <c r="H8739" s="16"/>
    </row>
    <row r="8740" spans="7:8" x14ac:dyDescent="0.2">
      <c r="G8740" s="34"/>
      <c r="H8740" s="16"/>
    </row>
    <row r="8741" spans="7:8" x14ac:dyDescent="0.2">
      <c r="G8741" s="34"/>
      <c r="H8741" s="16"/>
    </row>
    <row r="8742" spans="7:8" x14ac:dyDescent="0.2">
      <c r="G8742" s="34"/>
      <c r="H8742" s="16"/>
    </row>
    <row r="8743" spans="7:8" x14ac:dyDescent="0.2">
      <c r="G8743" s="34"/>
      <c r="H8743" s="16"/>
    </row>
    <row r="8744" spans="7:8" x14ac:dyDescent="0.2">
      <c r="G8744" s="34"/>
      <c r="H8744" s="16"/>
    </row>
    <row r="8745" spans="7:8" x14ac:dyDescent="0.2">
      <c r="G8745" s="34"/>
      <c r="H8745" s="16"/>
    </row>
    <row r="8746" spans="7:8" x14ac:dyDescent="0.2">
      <c r="G8746" s="34"/>
      <c r="H8746" s="16"/>
    </row>
    <row r="8747" spans="7:8" x14ac:dyDescent="0.2">
      <c r="G8747" s="34"/>
      <c r="H8747" s="16"/>
    </row>
    <row r="8748" spans="7:8" x14ac:dyDescent="0.2">
      <c r="G8748" s="34"/>
      <c r="H8748" s="16"/>
    </row>
    <row r="8749" spans="7:8" x14ac:dyDescent="0.2">
      <c r="G8749" s="34"/>
      <c r="H8749" s="16"/>
    </row>
    <row r="8750" spans="7:8" x14ac:dyDescent="0.2">
      <c r="G8750" s="34"/>
      <c r="H8750" s="16"/>
    </row>
    <row r="8751" spans="7:8" x14ac:dyDescent="0.2">
      <c r="G8751" s="34"/>
      <c r="H8751" s="16"/>
    </row>
    <row r="8752" spans="7:8" x14ac:dyDescent="0.2">
      <c r="G8752" s="34"/>
      <c r="H8752" s="16"/>
    </row>
    <row r="8753" spans="7:8" x14ac:dyDescent="0.2">
      <c r="G8753" s="34"/>
      <c r="H8753" s="16"/>
    </row>
    <row r="8754" spans="7:8" x14ac:dyDescent="0.2">
      <c r="G8754" s="34"/>
      <c r="H8754" s="16"/>
    </row>
    <row r="8755" spans="7:8" x14ac:dyDescent="0.2">
      <c r="G8755" s="34"/>
      <c r="H8755" s="16"/>
    </row>
    <row r="8756" spans="7:8" x14ac:dyDescent="0.2">
      <c r="G8756" s="34"/>
      <c r="H8756" s="16"/>
    </row>
    <row r="8757" spans="7:8" x14ac:dyDescent="0.2">
      <c r="G8757" s="34"/>
      <c r="H8757" s="16"/>
    </row>
    <row r="8758" spans="7:8" x14ac:dyDescent="0.2">
      <c r="G8758" s="34"/>
      <c r="H8758" s="16"/>
    </row>
    <row r="8759" spans="7:8" x14ac:dyDescent="0.2">
      <c r="G8759" s="34"/>
      <c r="H8759" s="16"/>
    </row>
    <row r="8760" spans="7:8" x14ac:dyDescent="0.2">
      <c r="G8760" s="34"/>
      <c r="H8760" s="16"/>
    </row>
    <row r="8761" spans="7:8" x14ac:dyDescent="0.2">
      <c r="G8761" s="34"/>
      <c r="H8761" s="16"/>
    </row>
    <row r="8762" spans="7:8" x14ac:dyDescent="0.2">
      <c r="G8762" s="34"/>
      <c r="H8762" s="16"/>
    </row>
    <row r="8763" spans="7:8" x14ac:dyDescent="0.2">
      <c r="G8763" s="34"/>
      <c r="H8763" s="16"/>
    </row>
    <row r="8764" spans="7:8" x14ac:dyDescent="0.2">
      <c r="G8764" s="34"/>
      <c r="H8764" s="16"/>
    </row>
    <row r="8765" spans="7:8" x14ac:dyDescent="0.2">
      <c r="G8765" s="34"/>
      <c r="H8765" s="16"/>
    </row>
    <row r="8766" spans="7:8" x14ac:dyDescent="0.2">
      <c r="G8766" s="34"/>
      <c r="H8766" s="16"/>
    </row>
    <row r="8767" spans="7:8" x14ac:dyDescent="0.2">
      <c r="G8767" s="34"/>
      <c r="H8767" s="16"/>
    </row>
    <row r="8768" spans="7:8" x14ac:dyDescent="0.2">
      <c r="G8768" s="34"/>
      <c r="H8768" s="16"/>
    </row>
    <row r="8769" spans="7:8" x14ac:dyDescent="0.2">
      <c r="G8769" s="34"/>
      <c r="H8769" s="16"/>
    </row>
    <row r="8770" spans="7:8" x14ac:dyDescent="0.2">
      <c r="G8770" s="34"/>
      <c r="H8770" s="16"/>
    </row>
    <row r="8771" spans="7:8" x14ac:dyDescent="0.2">
      <c r="G8771" s="34"/>
      <c r="H8771" s="16"/>
    </row>
    <row r="8772" spans="7:8" x14ac:dyDescent="0.2">
      <c r="G8772" s="34"/>
      <c r="H8772" s="16"/>
    </row>
    <row r="8773" spans="7:8" x14ac:dyDescent="0.2">
      <c r="G8773" s="34"/>
      <c r="H8773" s="16"/>
    </row>
    <row r="8774" spans="7:8" x14ac:dyDescent="0.2">
      <c r="G8774" s="34"/>
      <c r="H8774" s="16"/>
    </row>
    <row r="8775" spans="7:8" x14ac:dyDescent="0.2">
      <c r="G8775" s="34"/>
      <c r="H8775" s="16"/>
    </row>
    <row r="8776" spans="7:8" x14ac:dyDescent="0.2">
      <c r="G8776" s="34"/>
      <c r="H8776" s="16"/>
    </row>
    <row r="8777" spans="7:8" x14ac:dyDescent="0.2">
      <c r="G8777" s="34"/>
      <c r="H8777" s="16"/>
    </row>
    <row r="8778" spans="7:8" x14ac:dyDescent="0.2">
      <c r="G8778" s="34"/>
      <c r="H8778" s="16"/>
    </row>
    <row r="8779" spans="7:8" x14ac:dyDescent="0.2">
      <c r="G8779" s="34"/>
      <c r="H8779" s="16"/>
    </row>
    <row r="8780" spans="7:8" x14ac:dyDescent="0.2">
      <c r="G8780" s="34"/>
      <c r="H8780" s="16"/>
    </row>
    <row r="8781" spans="7:8" x14ac:dyDescent="0.2">
      <c r="G8781" s="34"/>
      <c r="H8781" s="16"/>
    </row>
    <row r="8782" spans="7:8" x14ac:dyDescent="0.2">
      <c r="G8782" s="34"/>
      <c r="H8782" s="16"/>
    </row>
    <row r="8783" spans="7:8" x14ac:dyDescent="0.2">
      <c r="G8783" s="34"/>
      <c r="H8783" s="16"/>
    </row>
    <row r="8784" spans="7:8" x14ac:dyDescent="0.2">
      <c r="G8784" s="34"/>
      <c r="H8784" s="16"/>
    </row>
    <row r="8785" spans="7:8" x14ac:dyDescent="0.2">
      <c r="G8785" s="34"/>
      <c r="H8785" s="16"/>
    </row>
    <row r="8786" spans="7:8" x14ac:dyDescent="0.2">
      <c r="G8786" s="34"/>
      <c r="H8786" s="16"/>
    </row>
    <row r="8787" spans="7:8" x14ac:dyDescent="0.2">
      <c r="G8787" s="34"/>
      <c r="H8787" s="16"/>
    </row>
    <row r="8788" spans="7:8" x14ac:dyDescent="0.2">
      <c r="G8788" s="34"/>
      <c r="H8788" s="16"/>
    </row>
    <row r="8789" spans="7:8" x14ac:dyDescent="0.2">
      <c r="G8789" s="34"/>
      <c r="H8789" s="16"/>
    </row>
    <row r="8790" spans="7:8" x14ac:dyDescent="0.2">
      <c r="G8790" s="34"/>
      <c r="H8790" s="16"/>
    </row>
    <row r="8791" spans="7:8" x14ac:dyDescent="0.2">
      <c r="G8791" s="34"/>
      <c r="H8791" s="16"/>
    </row>
    <row r="8792" spans="7:8" x14ac:dyDescent="0.2">
      <c r="G8792" s="34"/>
      <c r="H8792" s="16"/>
    </row>
    <row r="8793" spans="7:8" x14ac:dyDescent="0.2">
      <c r="G8793" s="34"/>
      <c r="H8793" s="16"/>
    </row>
    <row r="8794" spans="7:8" x14ac:dyDescent="0.2">
      <c r="G8794" s="34"/>
      <c r="H8794" s="16"/>
    </row>
    <row r="8795" spans="7:8" x14ac:dyDescent="0.2">
      <c r="G8795" s="34"/>
      <c r="H8795" s="16"/>
    </row>
    <row r="8796" spans="7:8" x14ac:dyDescent="0.2">
      <c r="G8796" s="34"/>
      <c r="H8796" s="16"/>
    </row>
    <row r="8797" spans="7:8" x14ac:dyDescent="0.2">
      <c r="G8797" s="34"/>
      <c r="H8797" s="16"/>
    </row>
    <row r="8798" spans="7:8" x14ac:dyDescent="0.2">
      <c r="G8798" s="34"/>
      <c r="H8798" s="16"/>
    </row>
    <row r="8799" spans="7:8" x14ac:dyDescent="0.2">
      <c r="G8799" s="34"/>
      <c r="H8799" s="16"/>
    </row>
    <row r="8800" spans="7:8" x14ac:dyDescent="0.2">
      <c r="G8800" s="34"/>
      <c r="H8800" s="16"/>
    </row>
    <row r="8801" spans="7:8" x14ac:dyDescent="0.2">
      <c r="G8801" s="34"/>
      <c r="H8801" s="16"/>
    </row>
    <row r="8802" spans="7:8" x14ac:dyDescent="0.2">
      <c r="G8802" s="34"/>
      <c r="H8802" s="16"/>
    </row>
    <row r="8803" spans="7:8" x14ac:dyDescent="0.2">
      <c r="G8803" s="34"/>
      <c r="H8803" s="16"/>
    </row>
    <row r="8804" spans="7:8" x14ac:dyDescent="0.2">
      <c r="G8804" s="34"/>
      <c r="H8804" s="16"/>
    </row>
    <row r="8805" spans="7:8" x14ac:dyDescent="0.2">
      <c r="G8805" s="34"/>
      <c r="H8805" s="16"/>
    </row>
    <row r="8806" spans="7:8" x14ac:dyDescent="0.2">
      <c r="G8806" s="34"/>
      <c r="H8806" s="16"/>
    </row>
    <row r="8807" spans="7:8" x14ac:dyDescent="0.2">
      <c r="G8807" s="34"/>
      <c r="H8807" s="16"/>
    </row>
    <row r="8808" spans="7:8" x14ac:dyDescent="0.2">
      <c r="G8808" s="34"/>
      <c r="H8808" s="16"/>
    </row>
    <row r="8809" spans="7:8" x14ac:dyDescent="0.2">
      <c r="G8809" s="34"/>
      <c r="H8809" s="16"/>
    </row>
    <row r="8810" spans="7:8" x14ac:dyDescent="0.2">
      <c r="G8810" s="34"/>
      <c r="H8810" s="16"/>
    </row>
    <row r="8811" spans="7:8" x14ac:dyDescent="0.2">
      <c r="G8811" s="34"/>
      <c r="H8811" s="16"/>
    </row>
    <row r="8812" spans="7:8" x14ac:dyDescent="0.2">
      <c r="G8812" s="34"/>
      <c r="H8812" s="16"/>
    </row>
    <row r="8813" spans="7:8" x14ac:dyDescent="0.2">
      <c r="G8813" s="34"/>
      <c r="H8813" s="16"/>
    </row>
    <row r="8814" spans="7:8" x14ac:dyDescent="0.2">
      <c r="G8814" s="34"/>
      <c r="H8814" s="16"/>
    </row>
    <row r="8815" spans="7:8" x14ac:dyDescent="0.2">
      <c r="G8815" s="34"/>
      <c r="H8815" s="16"/>
    </row>
    <row r="8816" spans="7:8" x14ac:dyDescent="0.2">
      <c r="G8816" s="34"/>
      <c r="H8816" s="16"/>
    </row>
    <row r="8817" spans="7:8" x14ac:dyDescent="0.2">
      <c r="G8817" s="34"/>
      <c r="H8817" s="16"/>
    </row>
    <row r="8818" spans="7:8" x14ac:dyDescent="0.2">
      <c r="G8818" s="34"/>
      <c r="H8818" s="16"/>
    </row>
    <row r="8819" spans="7:8" x14ac:dyDescent="0.2">
      <c r="G8819" s="34"/>
      <c r="H8819" s="16"/>
    </row>
    <row r="8820" spans="7:8" x14ac:dyDescent="0.2">
      <c r="G8820" s="34"/>
      <c r="H8820" s="16"/>
    </row>
    <row r="8821" spans="7:8" x14ac:dyDescent="0.2">
      <c r="G8821" s="34"/>
      <c r="H8821" s="16"/>
    </row>
    <row r="8822" spans="7:8" x14ac:dyDescent="0.2">
      <c r="G8822" s="34"/>
      <c r="H8822" s="16"/>
    </row>
    <row r="8823" spans="7:8" x14ac:dyDescent="0.2">
      <c r="G8823" s="34"/>
      <c r="H8823" s="16"/>
    </row>
    <row r="8824" spans="7:8" x14ac:dyDescent="0.2">
      <c r="G8824" s="34"/>
      <c r="H8824" s="16"/>
    </row>
    <row r="8825" spans="7:8" x14ac:dyDescent="0.2">
      <c r="G8825" s="34"/>
      <c r="H8825" s="16"/>
    </row>
    <row r="8826" spans="7:8" x14ac:dyDescent="0.2">
      <c r="G8826" s="34"/>
      <c r="H8826" s="16"/>
    </row>
    <row r="8827" spans="7:8" x14ac:dyDescent="0.2">
      <c r="G8827" s="34"/>
      <c r="H8827" s="16"/>
    </row>
    <row r="8828" spans="7:8" x14ac:dyDescent="0.2">
      <c r="G8828" s="34"/>
      <c r="H8828" s="16"/>
    </row>
    <row r="8829" spans="7:8" x14ac:dyDescent="0.2">
      <c r="G8829" s="34"/>
      <c r="H8829" s="16"/>
    </row>
    <row r="8830" spans="7:8" x14ac:dyDescent="0.2">
      <c r="G8830" s="34"/>
      <c r="H8830" s="16"/>
    </row>
    <row r="8831" spans="7:8" x14ac:dyDescent="0.2">
      <c r="G8831" s="34"/>
      <c r="H8831" s="16"/>
    </row>
    <row r="8832" spans="7:8" x14ac:dyDescent="0.2">
      <c r="G8832" s="34"/>
      <c r="H8832" s="16"/>
    </row>
    <row r="8833" spans="7:8" x14ac:dyDescent="0.2">
      <c r="G8833" s="34"/>
      <c r="H8833" s="16"/>
    </row>
    <row r="8834" spans="7:8" x14ac:dyDescent="0.2">
      <c r="G8834" s="34"/>
      <c r="H8834" s="16"/>
    </row>
    <row r="8835" spans="7:8" x14ac:dyDescent="0.2">
      <c r="G8835" s="34"/>
      <c r="H8835" s="16"/>
    </row>
    <row r="8836" spans="7:8" x14ac:dyDescent="0.2">
      <c r="G8836" s="34"/>
      <c r="H8836" s="16"/>
    </row>
    <row r="8837" spans="7:8" x14ac:dyDescent="0.2">
      <c r="G8837" s="34"/>
      <c r="H8837" s="16"/>
    </row>
    <row r="8838" spans="7:8" x14ac:dyDescent="0.2">
      <c r="G8838" s="34"/>
      <c r="H8838" s="16"/>
    </row>
    <row r="8839" spans="7:8" x14ac:dyDescent="0.2">
      <c r="G8839" s="34"/>
      <c r="H8839" s="16"/>
    </row>
    <row r="8840" spans="7:8" x14ac:dyDescent="0.2">
      <c r="G8840" s="34"/>
      <c r="H8840" s="16"/>
    </row>
    <row r="8841" spans="7:8" x14ac:dyDescent="0.2">
      <c r="G8841" s="34"/>
      <c r="H8841" s="16"/>
    </row>
    <row r="8842" spans="7:8" x14ac:dyDescent="0.2">
      <c r="G8842" s="34"/>
      <c r="H8842" s="16"/>
    </row>
    <row r="8843" spans="7:8" x14ac:dyDescent="0.2">
      <c r="G8843" s="34"/>
      <c r="H8843" s="16"/>
    </row>
    <row r="8844" spans="7:8" x14ac:dyDescent="0.2">
      <c r="G8844" s="34"/>
      <c r="H8844" s="16"/>
    </row>
    <row r="8845" spans="7:8" x14ac:dyDescent="0.2">
      <c r="G8845" s="34"/>
      <c r="H8845" s="16"/>
    </row>
    <row r="8846" spans="7:8" x14ac:dyDescent="0.2">
      <c r="G8846" s="34"/>
      <c r="H8846" s="16"/>
    </row>
    <row r="8847" spans="7:8" x14ac:dyDescent="0.2">
      <c r="G8847" s="34"/>
      <c r="H8847" s="16"/>
    </row>
    <row r="8848" spans="7:8" x14ac:dyDescent="0.2">
      <c r="G8848" s="34"/>
      <c r="H8848" s="16"/>
    </row>
    <row r="8849" spans="7:8" x14ac:dyDescent="0.2">
      <c r="G8849" s="34"/>
      <c r="H8849" s="16"/>
    </row>
    <row r="8850" spans="7:8" x14ac:dyDescent="0.2">
      <c r="G8850" s="34"/>
      <c r="H8850" s="16"/>
    </row>
    <row r="8851" spans="7:8" x14ac:dyDescent="0.2">
      <c r="G8851" s="34"/>
      <c r="H8851" s="16"/>
    </row>
    <row r="8852" spans="7:8" x14ac:dyDescent="0.2">
      <c r="G8852" s="34"/>
      <c r="H8852" s="16"/>
    </row>
    <row r="8853" spans="7:8" x14ac:dyDescent="0.2">
      <c r="G8853" s="34"/>
      <c r="H8853" s="16"/>
    </row>
    <row r="8854" spans="7:8" x14ac:dyDescent="0.2">
      <c r="G8854" s="34"/>
      <c r="H8854" s="16"/>
    </row>
    <row r="8855" spans="7:8" x14ac:dyDescent="0.2">
      <c r="G8855" s="34"/>
      <c r="H8855" s="16"/>
    </row>
    <row r="8856" spans="7:8" x14ac:dyDescent="0.2">
      <c r="G8856" s="34"/>
      <c r="H8856" s="16"/>
    </row>
    <row r="8857" spans="7:8" x14ac:dyDescent="0.2">
      <c r="G8857" s="34"/>
      <c r="H8857" s="16"/>
    </row>
    <row r="8858" spans="7:8" x14ac:dyDescent="0.2">
      <c r="G8858" s="34"/>
      <c r="H8858" s="16"/>
    </row>
    <row r="8859" spans="7:8" x14ac:dyDescent="0.2">
      <c r="G8859" s="34"/>
      <c r="H8859" s="16"/>
    </row>
    <row r="8860" spans="7:8" x14ac:dyDescent="0.2">
      <c r="G8860" s="34"/>
      <c r="H8860" s="16"/>
    </row>
    <row r="8861" spans="7:8" x14ac:dyDescent="0.2">
      <c r="G8861" s="34"/>
      <c r="H8861" s="16"/>
    </row>
    <row r="8862" spans="7:8" x14ac:dyDescent="0.2">
      <c r="G8862" s="34"/>
      <c r="H8862" s="16"/>
    </row>
    <row r="8863" spans="7:8" x14ac:dyDescent="0.2">
      <c r="G8863" s="34"/>
      <c r="H8863" s="16"/>
    </row>
    <row r="8864" spans="7:8" x14ac:dyDescent="0.2">
      <c r="G8864" s="34"/>
      <c r="H8864" s="16"/>
    </row>
    <row r="8865" spans="7:8" x14ac:dyDescent="0.2">
      <c r="G8865" s="34"/>
      <c r="H8865" s="16"/>
    </row>
    <row r="8866" spans="7:8" x14ac:dyDescent="0.2">
      <c r="G8866" s="34"/>
      <c r="H8866" s="16"/>
    </row>
    <row r="8867" spans="7:8" x14ac:dyDescent="0.2">
      <c r="G8867" s="34"/>
      <c r="H8867" s="16"/>
    </row>
    <row r="8868" spans="7:8" x14ac:dyDescent="0.2">
      <c r="G8868" s="34"/>
      <c r="H8868" s="16"/>
    </row>
    <row r="8869" spans="7:8" x14ac:dyDescent="0.2">
      <c r="G8869" s="34"/>
      <c r="H8869" s="16"/>
    </row>
    <row r="8870" spans="7:8" x14ac:dyDescent="0.2">
      <c r="G8870" s="34"/>
      <c r="H8870" s="16"/>
    </row>
    <row r="8871" spans="7:8" x14ac:dyDescent="0.2">
      <c r="G8871" s="34"/>
      <c r="H8871" s="16"/>
    </row>
    <row r="8872" spans="7:8" x14ac:dyDescent="0.2">
      <c r="G8872" s="34"/>
      <c r="H8872" s="16"/>
    </row>
    <row r="8873" spans="7:8" x14ac:dyDescent="0.2">
      <c r="G8873" s="34"/>
      <c r="H8873" s="16"/>
    </row>
    <row r="8874" spans="7:8" x14ac:dyDescent="0.2">
      <c r="G8874" s="34"/>
      <c r="H8874" s="16"/>
    </row>
    <row r="8875" spans="7:8" x14ac:dyDescent="0.2">
      <c r="G8875" s="34"/>
      <c r="H8875" s="16"/>
    </row>
    <row r="8876" spans="7:8" x14ac:dyDescent="0.2">
      <c r="G8876" s="34"/>
      <c r="H8876" s="16"/>
    </row>
    <row r="8877" spans="7:8" x14ac:dyDescent="0.2">
      <c r="G8877" s="34"/>
      <c r="H8877" s="16"/>
    </row>
    <row r="8878" spans="7:8" x14ac:dyDescent="0.2">
      <c r="G8878" s="34"/>
      <c r="H8878" s="16"/>
    </row>
    <row r="8879" spans="7:8" x14ac:dyDescent="0.2">
      <c r="G8879" s="34"/>
      <c r="H8879" s="16"/>
    </row>
    <row r="8880" spans="7:8" x14ac:dyDescent="0.2">
      <c r="G8880" s="34"/>
      <c r="H8880" s="16"/>
    </row>
    <row r="8881" spans="7:8" x14ac:dyDescent="0.2">
      <c r="G8881" s="34"/>
      <c r="H8881" s="16"/>
    </row>
    <row r="8882" spans="7:8" x14ac:dyDescent="0.2">
      <c r="G8882" s="34"/>
      <c r="H8882" s="16"/>
    </row>
    <row r="8883" spans="7:8" x14ac:dyDescent="0.2">
      <c r="G8883" s="34"/>
      <c r="H8883" s="16"/>
    </row>
    <row r="8884" spans="7:8" x14ac:dyDescent="0.2">
      <c r="G8884" s="34"/>
      <c r="H8884" s="16"/>
    </row>
    <row r="8885" spans="7:8" x14ac:dyDescent="0.2">
      <c r="G8885" s="34"/>
      <c r="H8885" s="16"/>
    </row>
    <row r="8886" spans="7:8" x14ac:dyDescent="0.2">
      <c r="G8886" s="34"/>
      <c r="H8886" s="16"/>
    </row>
    <row r="8887" spans="7:8" x14ac:dyDescent="0.2">
      <c r="G8887" s="34"/>
      <c r="H8887" s="16"/>
    </row>
    <row r="8888" spans="7:8" x14ac:dyDescent="0.2">
      <c r="G8888" s="34"/>
      <c r="H8888" s="16"/>
    </row>
    <row r="8889" spans="7:8" x14ac:dyDescent="0.2">
      <c r="G8889" s="34"/>
      <c r="H8889" s="16"/>
    </row>
    <row r="8890" spans="7:8" x14ac:dyDescent="0.2">
      <c r="G8890" s="34"/>
      <c r="H8890" s="16"/>
    </row>
    <row r="8891" spans="7:8" x14ac:dyDescent="0.2">
      <c r="G8891" s="34"/>
      <c r="H8891" s="16"/>
    </row>
    <row r="8892" spans="7:8" x14ac:dyDescent="0.2">
      <c r="G8892" s="34"/>
      <c r="H8892" s="16"/>
    </row>
    <row r="8893" spans="7:8" x14ac:dyDescent="0.2">
      <c r="G8893" s="34"/>
      <c r="H8893" s="16"/>
    </row>
    <row r="8894" spans="7:8" x14ac:dyDescent="0.2">
      <c r="G8894" s="34"/>
      <c r="H8894" s="16"/>
    </row>
    <row r="8895" spans="7:8" x14ac:dyDescent="0.2">
      <c r="G8895" s="34"/>
      <c r="H8895" s="16"/>
    </row>
    <row r="8896" spans="7:8" x14ac:dyDescent="0.2">
      <c r="G8896" s="34"/>
      <c r="H8896" s="16"/>
    </row>
    <row r="8897" spans="7:8" x14ac:dyDescent="0.2">
      <c r="G8897" s="34"/>
      <c r="H8897" s="16"/>
    </row>
    <row r="8898" spans="7:8" x14ac:dyDescent="0.2">
      <c r="G8898" s="34"/>
      <c r="H8898" s="16"/>
    </row>
    <row r="8899" spans="7:8" x14ac:dyDescent="0.2">
      <c r="G8899" s="34"/>
      <c r="H8899" s="16"/>
    </row>
    <row r="8900" spans="7:8" x14ac:dyDescent="0.2">
      <c r="G8900" s="34"/>
      <c r="H8900" s="16"/>
    </row>
    <row r="8901" spans="7:8" x14ac:dyDescent="0.2">
      <c r="G8901" s="34"/>
      <c r="H8901" s="16"/>
    </row>
    <row r="8902" spans="7:8" x14ac:dyDescent="0.2">
      <c r="G8902" s="34"/>
      <c r="H8902" s="16"/>
    </row>
    <row r="8903" spans="7:8" x14ac:dyDescent="0.2">
      <c r="G8903" s="34"/>
      <c r="H8903" s="16"/>
    </row>
    <row r="8904" spans="7:8" x14ac:dyDescent="0.2">
      <c r="G8904" s="34"/>
      <c r="H8904" s="16"/>
    </row>
    <row r="8905" spans="7:8" x14ac:dyDescent="0.2">
      <c r="G8905" s="34"/>
      <c r="H8905" s="16"/>
    </row>
    <row r="8906" spans="7:8" x14ac:dyDescent="0.2">
      <c r="G8906" s="34"/>
      <c r="H8906" s="16"/>
    </row>
    <row r="8907" spans="7:8" x14ac:dyDescent="0.2">
      <c r="G8907" s="34"/>
      <c r="H8907" s="16"/>
    </row>
    <row r="8908" spans="7:8" x14ac:dyDescent="0.2">
      <c r="G8908" s="34"/>
      <c r="H8908" s="16"/>
    </row>
    <row r="8909" spans="7:8" x14ac:dyDescent="0.2">
      <c r="G8909" s="34"/>
      <c r="H8909" s="16"/>
    </row>
    <row r="8910" spans="7:8" x14ac:dyDescent="0.2">
      <c r="G8910" s="34"/>
      <c r="H8910" s="16"/>
    </row>
    <row r="8911" spans="7:8" x14ac:dyDescent="0.2">
      <c r="G8911" s="34"/>
      <c r="H8911" s="16"/>
    </row>
    <row r="8912" spans="7:8" x14ac:dyDescent="0.2">
      <c r="G8912" s="34"/>
      <c r="H8912" s="16"/>
    </row>
    <row r="8913" spans="7:8" x14ac:dyDescent="0.2">
      <c r="G8913" s="34"/>
      <c r="H8913" s="16"/>
    </row>
    <row r="8914" spans="7:8" x14ac:dyDescent="0.2">
      <c r="G8914" s="34"/>
      <c r="H8914" s="16"/>
    </row>
    <row r="8915" spans="7:8" x14ac:dyDescent="0.2">
      <c r="G8915" s="34"/>
      <c r="H8915" s="16"/>
    </row>
    <row r="8916" spans="7:8" x14ac:dyDescent="0.2">
      <c r="G8916" s="34"/>
      <c r="H8916" s="16"/>
    </row>
    <row r="8917" spans="7:8" x14ac:dyDescent="0.2">
      <c r="G8917" s="34"/>
      <c r="H8917" s="16"/>
    </row>
    <row r="8918" spans="7:8" x14ac:dyDescent="0.2">
      <c r="G8918" s="34"/>
      <c r="H8918" s="16"/>
    </row>
    <row r="8919" spans="7:8" x14ac:dyDescent="0.2">
      <c r="G8919" s="34"/>
      <c r="H8919" s="16"/>
    </row>
    <row r="8920" spans="7:8" x14ac:dyDescent="0.2">
      <c r="G8920" s="34"/>
      <c r="H8920" s="16"/>
    </row>
    <row r="8921" spans="7:8" x14ac:dyDescent="0.2">
      <c r="G8921" s="34"/>
      <c r="H8921" s="16"/>
    </row>
    <row r="8922" spans="7:8" x14ac:dyDescent="0.2">
      <c r="G8922" s="34"/>
      <c r="H8922" s="16"/>
    </row>
    <row r="8923" spans="7:8" x14ac:dyDescent="0.2">
      <c r="G8923" s="34"/>
      <c r="H8923" s="16"/>
    </row>
    <row r="8924" spans="7:8" x14ac:dyDescent="0.2">
      <c r="G8924" s="34"/>
      <c r="H8924" s="16"/>
    </row>
    <row r="8925" spans="7:8" x14ac:dyDescent="0.2">
      <c r="G8925" s="34"/>
      <c r="H8925" s="16"/>
    </row>
    <row r="8926" spans="7:8" x14ac:dyDescent="0.2">
      <c r="G8926" s="34"/>
      <c r="H8926" s="16"/>
    </row>
    <row r="8927" spans="7:8" x14ac:dyDescent="0.2">
      <c r="G8927" s="34"/>
      <c r="H8927" s="16"/>
    </row>
    <row r="8928" spans="7:8" x14ac:dyDescent="0.2">
      <c r="G8928" s="34"/>
      <c r="H8928" s="16"/>
    </row>
    <row r="8929" spans="7:8" x14ac:dyDescent="0.2">
      <c r="G8929" s="34"/>
      <c r="H8929" s="16"/>
    </row>
    <row r="8930" spans="7:8" x14ac:dyDescent="0.2">
      <c r="G8930" s="34"/>
      <c r="H8930" s="16"/>
    </row>
    <row r="8931" spans="7:8" x14ac:dyDescent="0.2">
      <c r="G8931" s="34"/>
      <c r="H8931" s="16"/>
    </row>
    <row r="8932" spans="7:8" x14ac:dyDescent="0.2">
      <c r="G8932" s="34"/>
      <c r="H8932" s="16"/>
    </row>
    <row r="8933" spans="7:8" x14ac:dyDescent="0.2">
      <c r="G8933" s="34"/>
      <c r="H8933" s="16"/>
    </row>
    <row r="8934" spans="7:8" x14ac:dyDescent="0.2">
      <c r="G8934" s="34"/>
      <c r="H8934" s="16"/>
    </row>
    <row r="8935" spans="7:8" x14ac:dyDescent="0.2">
      <c r="G8935" s="34"/>
      <c r="H8935" s="16"/>
    </row>
    <row r="8936" spans="7:8" x14ac:dyDescent="0.2">
      <c r="G8936" s="34"/>
      <c r="H8936" s="16"/>
    </row>
    <row r="8937" spans="7:8" x14ac:dyDescent="0.2">
      <c r="G8937" s="34"/>
      <c r="H8937" s="16"/>
    </row>
    <row r="8938" spans="7:8" x14ac:dyDescent="0.2">
      <c r="G8938" s="34"/>
      <c r="H8938" s="16"/>
    </row>
    <row r="8939" spans="7:8" x14ac:dyDescent="0.2">
      <c r="G8939" s="34"/>
      <c r="H8939" s="16"/>
    </row>
    <row r="8940" spans="7:8" x14ac:dyDescent="0.2">
      <c r="G8940" s="34"/>
      <c r="H8940" s="16"/>
    </row>
    <row r="8941" spans="7:8" x14ac:dyDescent="0.2">
      <c r="G8941" s="34"/>
      <c r="H8941" s="16"/>
    </row>
    <row r="8942" spans="7:8" x14ac:dyDescent="0.2">
      <c r="G8942" s="34"/>
      <c r="H8942" s="16"/>
    </row>
    <row r="8943" spans="7:8" x14ac:dyDescent="0.2">
      <c r="G8943" s="34"/>
      <c r="H8943" s="16"/>
    </row>
    <row r="8944" spans="7:8" x14ac:dyDescent="0.2">
      <c r="G8944" s="34"/>
      <c r="H8944" s="16"/>
    </row>
    <row r="8945" spans="7:8" x14ac:dyDescent="0.2">
      <c r="G8945" s="34"/>
      <c r="H8945" s="16"/>
    </row>
    <row r="8946" spans="7:8" x14ac:dyDescent="0.2">
      <c r="G8946" s="34"/>
      <c r="H8946" s="16"/>
    </row>
    <row r="8947" spans="7:8" x14ac:dyDescent="0.2">
      <c r="G8947" s="34"/>
      <c r="H8947" s="16"/>
    </row>
    <row r="8948" spans="7:8" x14ac:dyDescent="0.2">
      <c r="G8948" s="34"/>
      <c r="H8948" s="16"/>
    </row>
    <row r="8949" spans="7:8" x14ac:dyDescent="0.2">
      <c r="G8949" s="34"/>
      <c r="H8949" s="16"/>
    </row>
    <row r="8950" spans="7:8" x14ac:dyDescent="0.2">
      <c r="G8950" s="34"/>
      <c r="H8950" s="16"/>
    </row>
    <row r="8951" spans="7:8" x14ac:dyDescent="0.2">
      <c r="G8951" s="34"/>
      <c r="H8951" s="16"/>
    </row>
    <row r="8952" spans="7:8" x14ac:dyDescent="0.2">
      <c r="G8952" s="34"/>
      <c r="H8952" s="16"/>
    </row>
    <row r="8953" spans="7:8" x14ac:dyDescent="0.2">
      <c r="G8953" s="34"/>
      <c r="H8953" s="16"/>
    </row>
    <row r="8954" spans="7:8" x14ac:dyDescent="0.2">
      <c r="G8954" s="34"/>
      <c r="H8954" s="16"/>
    </row>
    <row r="8955" spans="7:8" x14ac:dyDescent="0.2">
      <c r="G8955" s="34"/>
      <c r="H8955" s="16"/>
    </row>
    <row r="8956" spans="7:8" x14ac:dyDescent="0.2">
      <c r="G8956" s="34"/>
      <c r="H8956" s="16"/>
    </row>
    <row r="8957" spans="7:8" x14ac:dyDescent="0.2">
      <c r="G8957" s="34"/>
      <c r="H8957" s="16"/>
    </row>
    <row r="8958" spans="7:8" x14ac:dyDescent="0.2">
      <c r="G8958" s="34"/>
      <c r="H8958" s="16"/>
    </row>
    <row r="8959" spans="7:8" x14ac:dyDescent="0.2">
      <c r="G8959" s="34"/>
      <c r="H8959" s="16"/>
    </row>
    <row r="8960" spans="7:8" x14ac:dyDescent="0.2">
      <c r="G8960" s="34"/>
      <c r="H8960" s="16"/>
    </row>
    <row r="8961" spans="7:8" x14ac:dyDescent="0.2">
      <c r="G8961" s="34"/>
      <c r="H8961" s="16"/>
    </row>
    <row r="8962" spans="7:8" x14ac:dyDescent="0.2">
      <c r="G8962" s="34"/>
      <c r="H8962" s="16"/>
    </row>
    <row r="8963" spans="7:8" x14ac:dyDescent="0.2">
      <c r="G8963" s="34"/>
      <c r="H8963" s="16"/>
    </row>
    <row r="8964" spans="7:8" x14ac:dyDescent="0.2">
      <c r="G8964" s="34"/>
      <c r="H8964" s="16"/>
    </row>
    <row r="8965" spans="7:8" x14ac:dyDescent="0.2">
      <c r="G8965" s="34"/>
      <c r="H8965" s="16"/>
    </row>
    <row r="8966" spans="7:8" x14ac:dyDescent="0.2">
      <c r="G8966" s="34"/>
      <c r="H8966" s="16"/>
    </row>
    <row r="8967" spans="7:8" x14ac:dyDescent="0.2">
      <c r="G8967" s="34"/>
      <c r="H8967" s="16"/>
    </row>
    <row r="8968" spans="7:8" x14ac:dyDescent="0.2">
      <c r="G8968" s="34"/>
      <c r="H8968" s="16"/>
    </row>
    <row r="8969" spans="7:8" x14ac:dyDescent="0.2">
      <c r="G8969" s="34"/>
      <c r="H8969" s="16"/>
    </row>
    <row r="8970" spans="7:8" x14ac:dyDescent="0.2">
      <c r="G8970" s="34"/>
      <c r="H8970" s="16"/>
    </row>
    <row r="8971" spans="7:8" x14ac:dyDescent="0.2">
      <c r="G8971" s="34"/>
      <c r="H8971" s="16"/>
    </row>
    <row r="8972" spans="7:8" x14ac:dyDescent="0.2">
      <c r="G8972" s="34"/>
      <c r="H8972" s="16"/>
    </row>
    <row r="8973" spans="7:8" x14ac:dyDescent="0.2">
      <c r="G8973" s="34"/>
      <c r="H8973" s="16"/>
    </row>
    <row r="8974" spans="7:8" x14ac:dyDescent="0.2">
      <c r="G8974" s="34"/>
      <c r="H8974" s="16"/>
    </row>
    <row r="8975" spans="7:8" x14ac:dyDescent="0.2">
      <c r="G8975" s="34"/>
      <c r="H8975" s="16"/>
    </row>
    <row r="8976" spans="7:8" x14ac:dyDescent="0.2">
      <c r="G8976" s="34"/>
      <c r="H8976" s="16"/>
    </row>
    <row r="8977" spans="7:8" x14ac:dyDescent="0.2">
      <c r="G8977" s="34"/>
      <c r="H8977" s="16"/>
    </row>
    <row r="8978" spans="7:8" x14ac:dyDescent="0.2">
      <c r="G8978" s="34"/>
      <c r="H8978" s="16"/>
    </row>
    <row r="8979" spans="7:8" x14ac:dyDescent="0.2">
      <c r="G8979" s="34"/>
      <c r="H8979" s="16"/>
    </row>
    <row r="8980" spans="7:8" x14ac:dyDescent="0.2">
      <c r="G8980" s="34"/>
      <c r="H8980" s="16"/>
    </row>
    <row r="8981" spans="7:8" x14ac:dyDescent="0.2">
      <c r="G8981" s="34"/>
      <c r="H8981" s="16"/>
    </row>
    <row r="8982" spans="7:8" x14ac:dyDescent="0.2">
      <c r="G8982" s="34"/>
      <c r="H8982" s="16"/>
    </row>
    <row r="8983" spans="7:8" x14ac:dyDescent="0.2">
      <c r="G8983" s="34"/>
      <c r="H8983" s="16"/>
    </row>
    <row r="8984" spans="7:8" x14ac:dyDescent="0.2">
      <c r="G8984" s="34"/>
      <c r="H8984" s="16"/>
    </row>
    <row r="8985" spans="7:8" x14ac:dyDescent="0.2">
      <c r="G8985" s="34"/>
      <c r="H8985" s="16"/>
    </row>
    <row r="8986" spans="7:8" x14ac:dyDescent="0.2">
      <c r="G8986" s="34"/>
      <c r="H8986" s="16"/>
    </row>
    <row r="8987" spans="7:8" x14ac:dyDescent="0.2">
      <c r="G8987" s="34"/>
      <c r="H8987" s="16"/>
    </row>
    <row r="8988" spans="7:8" x14ac:dyDescent="0.2">
      <c r="G8988" s="34"/>
      <c r="H8988" s="16"/>
    </row>
    <row r="8989" spans="7:8" x14ac:dyDescent="0.2">
      <c r="G8989" s="34"/>
      <c r="H8989" s="16"/>
    </row>
    <row r="8990" spans="7:8" x14ac:dyDescent="0.2">
      <c r="G8990" s="34"/>
      <c r="H8990" s="16"/>
    </row>
    <row r="8991" spans="7:8" x14ac:dyDescent="0.2">
      <c r="G8991" s="34"/>
      <c r="H8991" s="16"/>
    </row>
    <row r="8992" spans="7:8" x14ac:dyDescent="0.2">
      <c r="G8992" s="34"/>
      <c r="H8992" s="16"/>
    </row>
    <row r="8993" spans="7:8" x14ac:dyDescent="0.2">
      <c r="G8993" s="34"/>
      <c r="H8993" s="16"/>
    </row>
    <row r="8994" spans="7:8" x14ac:dyDescent="0.2">
      <c r="G8994" s="34"/>
      <c r="H8994" s="16"/>
    </row>
    <row r="8995" spans="7:8" x14ac:dyDescent="0.2">
      <c r="G8995" s="34"/>
      <c r="H8995" s="16"/>
    </row>
    <row r="8996" spans="7:8" x14ac:dyDescent="0.2">
      <c r="G8996" s="34"/>
      <c r="H8996" s="16"/>
    </row>
    <row r="8997" spans="7:8" x14ac:dyDescent="0.2">
      <c r="G8997" s="34"/>
      <c r="H8997" s="16"/>
    </row>
    <row r="8998" spans="7:8" x14ac:dyDescent="0.2">
      <c r="G8998" s="34"/>
      <c r="H8998" s="16"/>
    </row>
    <row r="8999" spans="7:8" x14ac:dyDescent="0.2">
      <c r="G8999" s="34"/>
      <c r="H8999" s="16"/>
    </row>
    <row r="9000" spans="7:8" x14ac:dyDescent="0.2">
      <c r="G9000" s="34"/>
      <c r="H9000" s="16"/>
    </row>
    <row r="9001" spans="7:8" x14ac:dyDescent="0.2">
      <c r="G9001" s="34"/>
      <c r="H9001" s="16"/>
    </row>
    <row r="9002" spans="7:8" x14ac:dyDescent="0.2">
      <c r="G9002" s="34"/>
      <c r="H9002" s="16"/>
    </row>
    <row r="9003" spans="7:8" x14ac:dyDescent="0.2">
      <c r="G9003" s="34"/>
      <c r="H9003" s="16"/>
    </row>
    <row r="9004" spans="7:8" x14ac:dyDescent="0.2">
      <c r="G9004" s="34"/>
      <c r="H9004" s="16"/>
    </row>
    <row r="9005" spans="7:8" x14ac:dyDescent="0.2">
      <c r="G9005" s="34"/>
      <c r="H9005" s="16"/>
    </row>
    <row r="9006" spans="7:8" x14ac:dyDescent="0.2">
      <c r="G9006" s="34"/>
      <c r="H9006" s="16"/>
    </row>
    <row r="9007" spans="7:8" x14ac:dyDescent="0.2">
      <c r="G9007" s="34"/>
      <c r="H9007" s="16"/>
    </row>
    <row r="9008" spans="7:8" x14ac:dyDescent="0.2">
      <c r="G9008" s="34"/>
      <c r="H9008" s="16"/>
    </row>
    <row r="9009" spans="7:8" x14ac:dyDescent="0.2">
      <c r="G9009" s="34"/>
      <c r="H9009" s="16"/>
    </row>
    <row r="9010" spans="7:8" x14ac:dyDescent="0.2">
      <c r="G9010" s="34"/>
      <c r="H9010" s="16"/>
    </row>
    <row r="9011" spans="7:8" x14ac:dyDescent="0.2">
      <c r="G9011" s="34"/>
      <c r="H9011" s="16"/>
    </row>
    <row r="9012" spans="7:8" x14ac:dyDescent="0.2">
      <c r="G9012" s="34"/>
      <c r="H9012" s="16"/>
    </row>
    <row r="9013" spans="7:8" x14ac:dyDescent="0.2">
      <c r="G9013" s="34"/>
      <c r="H9013" s="16"/>
    </row>
    <row r="9014" spans="7:8" x14ac:dyDescent="0.2">
      <c r="G9014" s="34"/>
      <c r="H9014" s="16"/>
    </row>
    <row r="9015" spans="7:8" x14ac:dyDescent="0.2">
      <c r="G9015" s="34"/>
      <c r="H9015" s="16"/>
    </row>
    <row r="9016" spans="7:8" x14ac:dyDescent="0.2">
      <c r="G9016" s="34"/>
      <c r="H9016" s="16"/>
    </row>
    <row r="9017" spans="7:8" x14ac:dyDescent="0.2">
      <c r="G9017" s="34"/>
      <c r="H9017" s="16"/>
    </row>
    <row r="9018" spans="7:8" x14ac:dyDescent="0.2">
      <c r="G9018" s="34"/>
      <c r="H9018" s="16"/>
    </row>
    <row r="9019" spans="7:8" x14ac:dyDescent="0.2">
      <c r="G9019" s="34"/>
      <c r="H9019" s="16"/>
    </row>
    <row r="9020" spans="7:8" x14ac:dyDescent="0.2">
      <c r="G9020" s="34"/>
      <c r="H9020" s="16"/>
    </row>
    <row r="9021" spans="7:8" x14ac:dyDescent="0.2">
      <c r="G9021" s="34"/>
      <c r="H9021" s="16"/>
    </row>
    <row r="9022" spans="7:8" x14ac:dyDescent="0.2">
      <c r="G9022" s="34"/>
      <c r="H9022" s="16"/>
    </row>
    <row r="9023" spans="7:8" x14ac:dyDescent="0.2">
      <c r="G9023" s="34"/>
      <c r="H9023" s="16"/>
    </row>
    <row r="9024" spans="7:8" x14ac:dyDescent="0.2">
      <c r="G9024" s="34"/>
      <c r="H9024" s="16"/>
    </row>
    <row r="9025" spans="7:8" x14ac:dyDescent="0.2">
      <c r="G9025" s="34"/>
      <c r="H9025" s="16"/>
    </row>
    <row r="9026" spans="7:8" x14ac:dyDescent="0.2">
      <c r="G9026" s="34"/>
      <c r="H9026" s="16"/>
    </row>
    <row r="9027" spans="7:8" x14ac:dyDescent="0.2">
      <c r="G9027" s="34"/>
      <c r="H9027" s="16"/>
    </row>
    <row r="9028" spans="7:8" x14ac:dyDescent="0.2">
      <c r="G9028" s="34"/>
      <c r="H9028" s="16"/>
    </row>
    <row r="9029" spans="7:8" x14ac:dyDescent="0.2">
      <c r="G9029" s="34"/>
      <c r="H9029" s="16"/>
    </row>
    <row r="9030" spans="7:8" x14ac:dyDescent="0.2">
      <c r="G9030" s="34"/>
      <c r="H9030" s="16"/>
    </row>
    <row r="9031" spans="7:8" x14ac:dyDescent="0.2">
      <c r="G9031" s="34"/>
      <c r="H9031" s="16"/>
    </row>
    <row r="9032" spans="7:8" x14ac:dyDescent="0.2">
      <c r="G9032" s="34"/>
      <c r="H9032" s="16"/>
    </row>
    <row r="9033" spans="7:8" x14ac:dyDescent="0.2">
      <c r="G9033" s="34"/>
      <c r="H9033" s="16"/>
    </row>
    <row r="9034" spans="7:8" x14ac:dyDescent="0.2">
      <c r="G9034" s="34"/>
      <c r="H9034" s="16"/>
    </row>
    <row r="9035" spans="7:8" x14ac:dyDescent="0.2">
      <c r="G9035" s="34"/>
      <c r="H9035" s="16"/>
    </row>
    <row r="9036" spans="7:8" x14ac:dyDescent="0.2">
      <c r="G9036" s="34"/>
      <c r="H9036" s="16"/>
    </row>
    <row r="9037" spans="7:8" x14ac:dyDescent="0.2">
      <c r="G9037" s="34"/>
      <c r="H9037" s="16"/>
    </row>
    <row r="9038" spans="7:8" x14ac:dyDescent="0.2">
      <c r="G9038" s="34"/>
      <c r="H9038" s="16"/>
    </row>
    <row r="9039" spans="7:8" x14ac:dyDescent="0.2">
      <c r="G9039" s="34"/>
      <c r="H9039" s="16"/>
    </row>
    <row r="9040" spans="7:8" x14ac:dyDescent="0.2">
      <c r="G9040" s="34"/>
      <c r="H9040" s="16"/>
    </row>
    <row r="9041" spans="7:8" x14ac:dyDescent="0.2">
      <c r="G9041" s="34"/>
      <c r="H9041" s="16"/>
    </row>
    <row r="9042" spans="7:8" x14ac:dyDescent="0.2">
      <c r="G9042" s="34"/>
      <c r="H9042" s="16"/>
    </row>
    <row r="9043" spans="7:8" x14ac:dyDescent="0.2">
      <c r="G9043" s="34"/>
      <c r="H9043" s="16"/>
    </row>
    <row r="9044" spans="7:8" x14ac:dyDescent="0.2">
      <c r="G9044" s="34"/>
      <c r="H9044" s="16"/>
    </row>
    <row r="9045" spans="7:8" x14ac:dyDescent="0.2">
      <c r="G9045" s="34"/>
      <c r="H9045" s="16"/>
    </row>
    <row r="9046" spans="7:8" x14ac:dyDescent="0.2">
      <c r="G9046" s="34"/>
      <c r="H9046" s="16"/>
    </row>
    <row r="9047" spans="7:8" x14ac:dyDescent="0.2">
      <c r="G9047" s="34"/>
      <c r="H9047" s="16"/>
    </row>
    <row r="9048" spans="7:8" x14ac:dyDescent="0.2">
      <c r="G9048" s="34"/>
      <c r="H9048" s="16"/>
    </row>
    <row r="9049" spans="7:8" x14ac:dyDescent="0.2">
      <c r="G9049" s="34"/>
      <c r="H9049" s="16"/>
    </row>
    <row r="9050" spans="7:8" x14ac:dyDescent="0.2">
      <c r="G9050" s="34"/>
      <c r="H9050" s="16"/>
    </row>
    <row r="9051" spans="7:8" x14ac:dyDescent="0.2">
      <c r="G9051" s="34"/>
      <c r="H9051" s="16"/>
    </row>
    <row r="9052" spans="7:8" x14ac:dyDescent="0.2">
      <c r="G9052" s="34"/>
      <c r="H9052" s="16"/>
    </row>
    <row r="9053" spans="7:8" x14ac:dyDescent="0.2">
      <c r="G9053" s="34"/>
      <c r="H9053" s="16"/>
    </row>
    <row r="9054" spans="7:8" x14ac:dyDescent="0.2">
      <c r="G9054" s="34"/>
      <c r="H9054" s="16"/>
    </row>
    <row r="9055" spans="7:8" x14ac:dyDescent="0.2">
      <c r="G9055" s="34"/>
      <c r="H9055" s="16"/>
    </row>
    <row r="9056" spans="7:8" x14ac:dyDescent="0.2">
      <c r="G9056" s="34"/>
      <c r="H9056" s="16"/>
    </row>
    <row r="9057" spans="7:8" x14ac:dyDescent="0.2">
      <c r="G9057" s="34"/>
      <c r="H9057" s="16"/>
    </row>
    <row r="9058" spans="7:8" x14ac:dyDescent="0.2">
      <c r="G9058" s="34"/>
      <c r="H9058" s="16"/>
    </row>
    <row r="9059" spans="7:8" x14ac:dyDescent="0.2">
      <c r="G9059" s="34"/>
      <c r="H9059" s="16"/>
    </row>
    <row r="9060" spans="7:8" x14ac:dyDescent="0.2">
      <c r="G9060" s="34"/>
      <c r="H9060" s="16"/>
    </row>
    <row r="9061" spans="7:8" x14ac:dyDescent="0.2">
      <c r="G9061" s="34"/>
      <c r="H9061" s="16"/>
    </row>
    <row r="9062" spans="7:8" x14ac:dyDescent="0.2">
      <c r="G9062" s="34"/>
      <c r="H9062" s="16"/>
    </row>
    <row r="9063" spans="7:8" x14ac:dyDescent="0.2">
      <c r="G9063" s="34"/>
      <c r="H9063" s="16"/>
    </row>
    <row r="9064" spans="7:8" x14ac:dyDescent="0.2">
      <c r="G9064" s="34"/>
      <c r="H9064" s="16"/>
    </row>
    <row r="9065" spans="7:8" x14ac:dyDescent="0.2">
      <c r="G9065" s="34"/>
      <c r="H9065" s="16"/>
    </row>
    <row r="9066" spans="7:8" x14ac:dyDescent="0.2">
      <c r="G9066" s="34"/>
      <c r="H9066" s="16"/>
    </row>
    <row r="9067" spans="7:8" x14ac:dyDescent="0.2">
      <c r="G9067" s="34"/>
      <c r="H9067" s="16"/>
    </row>
    <row r="9068" spans="7:8" x14ac:dyDescent="0.2">
      <c r="G9068" s="34"/>
      <c r="H9068" s="16"/>
    </row>
    <row r="9069" spans="7:8" x14ac:dyDescent="0.2">
      <c r="G9069" s="34"/>
      <c r="H9069" s="16"/>
    </row>
    <row r="9070" spans="7:8" x14ac:dyDescent="0.2">
      <c r="G9070" s="34"/>
      <c r="H9070" s="16"/>
    </row>
    <row r="9071" spans="7:8" x14ac:dyDescent="0.2">
      <c r="G9071" s="34"/>
      <c r="H9071" s="16"/>
    </row>
    <row r="9072" spans="7:8" x14ac:dyDescent="0.2">
      <c r="G9072" s="34"/>
      <c r="H9072" s="16"/>
    </row>
    <row r="9073" spans="7:8" x14ac:dyDescent="0.2">
      <c r="G9073" s="34"/>
      <c r="H9073" s="16"/>
    </row>
    <row r="9074" spans="7:8" x14ac:dyDescent="0.2">
      <c r="G9074" s="34"/>
      <c r="H9074" s="16"/>
    </row>
    <row r="9075" spans="7:8" x14ac:dyDescent="0.2">
      <c r="G9075" s="34"/>
      <c r="H9075" s="16"/>
    </row>
    <row r="9076" spans="7:8" x14ac:dyDescent="0.2">
      <c r="G9076" s="34"/>
      <c r="H9076" s="16"/>
    </row>
    <row r="9077" spans="7:8" x14ac:dyDescent="0.2">
      <c r="G9077" s="34"/>
      <c r="H9077" s="16"/>
    </row>
    <row r="9078" spans="7:8" x14ac:dyDescent="0.2">
      <c r="G9078" s="34"/>
      <c r="H9078" s="16"/>
    </row>
    <row r="9079" spans="7:8" x14ac:dyDescent="0.2">
      <c r="G9079" s="34"/>
      <c r="H9079" s="16"/>
    </row>
    <row r="9080" spans="7:8" x14ac:dyDescent="0.2">
      <c r="G9080" s="34"/>
      <c r="H9080" s="16"/>
    </row>
    <row r="9081" spans="7:8" x14ac:dyDescent="0.2">
      <c r="G9081" s="34"/>
      <c r="H9081" s="16"/>
    </row>
    <row r="9082" spans="7:8" x14ac:dyDescent="0.2">
      <c r="G9082" s="34"/>
      <c r="H9082" s="16"/>
    </row>
    <row r="9083" spans="7:8" x14ac:dyDescent="0.2">
      <c r="G9083" s="34"/>
      <c r="H9083" s="16"/>
    </row>
    <row r="9084" spans="7:8" x14ac:dyDescent="0.2">
      <c r="G9084" s="34"/>
      <c r="H9084" s="16"/>
    </row>
    <row r="9085" spans="7:8" x14ac:dyDescent="0.2">
      <c r="G9085" s="34"/>
      <c r="H9085" s="16"/>
    </row>
    <row r="9086" spans="7:8" x14ac:dyDescent="0.2">
      <c r="G9086" s="34"/>
      <c r="H9086" s="16"/>
    </row>
    <row r="9087" spans="7:8" x14ac:dyDescent="0.2">
      <c r="G9087" s="34"/>
      <c r="H9087" s="16"/>
    </row>
    <row r="9088" spans="7:8" x14ac:dyDescent="0.2">
      <c r="G9088" s="34"/>
      <c r="H9088" s="16"/>
    </row>
    <row r="9089" spans="7:8" x14ac:dyDescent="0.2">
      <c r="G9089" s="34"/>
      <c r="H9089" s="16"/>
    </row>
    <row r="9090" spans="7:8" x14ac:dyDescent="0.2">
      <c r="G9090" s="34"/>
      <c r="H9090" s="16"/>
    </row>
    <row r="9091" spans="7:8" x14ac:dyDescent="0.2">
      <c r="G9091" s="34"/>
      <c r="H9091" s="16"/>
    </row>
    <row r="9092" spans="7:8" x14ac:dyDescent="0.2">
      <c r="G9092" s="34"/>
      <c r="H9092" s="16"/>
    </row>
    <row r="9093" spans="7:8" x14ac:dyDescent="0.2">
      <c r="G9093" s="34"/>
      <c r="H9093" s="16"/>
    </row>
    <row r="9094" spans="7:8" x14ac:dyDescent="0.2">
      <c r="G9094" s="34"/>
      <c r="H9094" s="16"/>
    </row>
    <row r="9095" spans="7:8" x14ac:dyDescent="0.2">
      <c r="G9095" s="34"/>
      <c r="H9095" s="16"/>
    </row>
    <row r="9096" spans="7:8" x14ac:dyDescent="0.2">
      <c r="G9096" s="34"/>
      <c r="H9096" s="16"/>
    </row>
    <row r="9097" spans="7:8" x14ac:dyDescent="0.2">
      <c r="G9097" s="34"/>
      <c r="H9097" s="16"/>
    </row>
    <row r="9098" spans="7:8" x14ac:dyDescent="0.2">
      <c r="G9098" s="34"/>
      <c r="H9098" s="16"/>
    </row>
    <row r="9099" spans="7:8" x14ac:dyDescent="0.2">
      <c r="G9099" s="34"/>
      <c r="H9099" s="16"/>
    </row>
    <row r="9100" spans="7:8" x14ac:dyDescent="0.2">
      <c r="G9100" s="34"/>
      <c r="H9100" s="16"/>
    </row>
    <row r="9101" spans="7:8" x14ac:dyDescent="0.2">
      <c r="G9101" s="34"/>
      <c r="H9101" s="16"/>
    </row>
    <row r="9102" spans="7:8" x14ac:dyDescent="0.2">
      <c r="G9102" s="34"/>
      <c r="H9102" s="16"/>
    </row>
    <row r="9103" spans="7:8" x14ac:dyDescent="0.2">
      <c r="G9103" s="34"/>
      <c r="H9103" s="16"/>
    </row>
    <row r="9104" spans="7:8" x14ac:dyDescent="0.2">
      <c r="G9104" s="34"/>
      <c r="H9104" s="16"/>
    </row>
    <row r="9105" spans="7:8" x14ac:dyDescent="0.2">
      <c r="G9105" s="34"/>
      <c r="H9105" s="16"/>
    </row>
    <row r="9106" spans="7:8" x14ac:dyDescent="0.2">
      <c r="G9106" s="34"/>
      <c r="H9106" s="16"/>
    </row>
    <row r="9107" spans="7:8" x14ac:dyDescent="0.2">
      <c r="G9107" s="34"/>
      <c r="H9107" s="16"/>
    </row>
    <row r="9108" spans="7:8" x14ac:dyDescent="0.2">
      <c r="G9108" s="34"/>
      <c r="H9108" s="16"/>
    </row>
    <row r="9109" spans="7:8" x14ac:dyDescent="0.2">
      <c r="G9109" s="34"/>
      <c r="H9109" s="16"/>
    </row>
    <row r="9110" spans="7:8" x14ac:dyDescent="0.2">
      <c r="G9110" s="34"/>
      <c r="H9110" s="16"/>
    </row>
    <row r="9111" spans="7:8" x14ac:dyDescent="0.2">
      <c r="G9111" s="34"/>
      <c r="H9111" s="16"/>
    </row>
    <row r="9112" spans="7:8" x14ac:dyDescent="0.2">
      <c r="G9112" s="34"/>
      <c r="H9112" s="16"/>
    </row>
    <row r="9113" spans="7:8" x14ac:dyDescent="0.2">
      <c r="G9113" s="34"/>
      <c r="H9113" s="16"/>
    </row>
    <row r="9114" spans="7:8" x14ac:dyDescent="0.2">
      <c r="G9114" s="34"/>
      <c r="H9114" s="16"/>
    </row>
    <row r="9115" spans="7:8" x14ac:dyDescent="0.2">
      <c r="G9115" s="34"/>
      <c r="H9115" s="16"/>
    </row>
    <row r="9116" spans="7:8" x14ac:dyDescent="0.2">
      <c r="G9116" s="34"/>
      <c r="H9116" s="16"/>
    </row>
    <row r="9117" spans="7:8" x14ac:dyDescent="0.2">
      <c r="G9117" s="34"/>
      <c r="H9117" s="16"/>
    </row>
    <row r="9118" spans="7:8" x14ac:dyDescent="0.2">
      <c r="G9118" s="34"/>
      <c r="H9118" s="16"/>
    </row>
    <row r="9119" spans="7:8" x14ac:dyDescent="0.2">
      <c r="G9119" s="34"/>
      <c r="H9119" s="16"/>
    </row>
    <row r="9120" spans="7:8" x14ac:dyDescent="0.2">
      <c r="G9120" s="34"/>
      <c r="H9120" s="16"/>
    </row>
    <row r="9121" spans="7:8" x14ac:dyDescent="0.2">
      <c r="G9121" s="34"/>
      <c r="H9121" s="16"/>
    </row>
    <row r="9122" spans="7:8" x14ac:dyDescent="0.2">
      <c r="G9122" s="34"/>
      <c r="H9122" s="16"/>
    </row>
    <row r="9123" spans="7:8" x14ac:dyDescent="0.2">
      <c r="G9123" s="34"/>
      <c r="H9123" s="16"/>
    </row>
    <row r="9124" spans="7:8" x14ac:dyDescent="0.2">
      <c r="G9124" s="34"/>
      <c r="H9124" s="16"/>
    </row>
    <row r="9125" spans="7:8" x14ac:dyDescent="0.2">
      <c r="G9125" s="34"/>
      <c r="H9125" s="16"/>
    </row>
    <row r="9126" spans="7:8" x14ac:dyDescent="0.2">
      <c r="G9126" s="34"/>
      <c r="H9126" s="16"/>
    </row>
    <row r="9127" spans="7:8" x14ac:dyDescent="0.2">
      <c r="G9127" s="34"/>
      <c r="H9127" s="16"/>
    </row>
    <row r="9128" spans="7:8" x14ac:dyDescent="0.2">
      <c r="G9128" s="34"/>
      <c r="H9128" s="16"/>
    </row>
    <row r="9129" spans="7:8" x14ac:dyDescent="0.2">
      <c r="G9129" s="34"/>
      <c r="H9129" s="16"/>
    </row>
    <row r="9130" spans="7:8" x14ac:dyDescent="0.2">
      <c r="G9130" s="34"/>
      <c r="H9130" s="16"/>
    </row>
    <row r="9131" spans="7:8" x14ac:dyDescent="0.2">
      <c r="G9131" s="34"/>
      <c r="H9131" s="16"/>
    </row>
    <row r="9132" spans="7:8" x14ac:dyDescent="0.2">
      <c r="G9132" s="34"/>
      <c r="H9132" s="16"/>
    </row>
    <row r="9133" spans="7:8" x14ac:dyDescent="0.2">
      <c r="G9133" s="34"/>
      <c r="H9133" s="16"/>
    </row>
    <row r="9134" spans="7:8" x14ac:dyDescent="0.2">
      <c r="G9134" s="34"/>
      <c r="H9134" s="16"/>
    </row>
    <row r="9135" spans="7:8" x14ac:dyDescent="0.2">
      <c r="G9135" s="34"/>
      <c r="H9135" s="16"/>
    </row>
    <row r="9136" spans="7:8" x14ac:dyDescent="0.2">
      <c r="G9136" s="34"/>
      <c r="H9136" s="16"/>
    </row>
    <row r="9137" spans="7:8" x14ac:dyDescent="0.2">
      <c r="G9137" s="34"/>
      <c r="H9137" s="16"/>
    </row>
    <row r="9138" spans="7:8" x14ac:dyDescent="0.2">
      <c r="G9138" s="34"/>
      <c r="H9138" s="16"/>
    </row>
    <row r="9139" spans="7:8" x14ac:dyDescent="0.2">
      <c r="G9139" s="34"/>
      <c r="H9139" s="16"/>
    </row>
    <row r="9140" spans="7:8" x14ac:dyDescent="0.2">
      <c r="G9140" s="34"/>
      <c r="H9140" s="16"/>
    </row>
    <row r="9141" spans="7:8" x14ac:dyDescent="0.2">
      <c r="G9141" s="34"/>
      <c r="H9141" s="16"/>
    </row>
    <row r="9142" spans="7:8" x14ac:dyDescent="0.2">
      <c r="G9142" s="34"/>
      <c r="H9142" s="16"/>
    </row>
    <row r="9143" spans="7:8" x14ac:dyDescent="0.2">
      <c r="G9143" s="34"/>
      <c r="H9143" s="16"/>
    </row>
    <row r="9144" spans="7:8" x14ac:dyDescent="0.2">
      <c r="G9144" s="34"/>
      <c r="H9144" s="16"/>
    </row>
    <row r="9145" spans="7:8" x14ac:dyDescent="0.2">
      <c r="G9145" s="34"/>
      <c r="H9145" s="16"/>
    </row>
    <row r="9146" spans="7:8" x14ac:dyDescent="0.2">
      <c r="G9146" s="34"/>
      <c r="H9146" s="16"/>
    </row>
    <row r="9147" spans="7:8" x14ac:dyDescent="0.2">
      <c r="G9147" s="34"/>
      <c r="H9147" s="16"/>
    </row>
    <row r="9148" spans="7:8" x14ac:dyDescent="0.2">
      <c r="G9148" s="34"/>
      <c r="H9148" s="16"/>
    </row>
    <row r="9149" spans="7:8" x14ac:dyDescent="0.2">
      <c r="G9149" s="34"/>
      <c r="H9149" s="16"/>
    </row>
    <row r="9150" spans="7:8" x14ac:dyDescent="0.2">
      <c r="G9150" s="34"/>
      <c r="H9150" s="16"/>
    </row>
    <row r="9151" spans="7:8" x14ac:dyDescent="0.2">
      <c r="G9151" s="34"/>
      <c r="H9151" s="16"/>
    </row>
    <row r="9152" spans="7:8" x14ac:dyDescent="0.2">
      <c r="G9152" s="34"/>
      <c r="H9152" s="16"/>
    </row>
    <row r="9153" spans="7:8" x14ac:dyDescent="0.2">
      <c r="G9153" s="34"/>
      <c r="H9153" s="16"/>
    </row>
    <row r="9154" spans="7:8" x14ac:dyDescent="0.2">
      <c r="G9154" s="34"/>
      <c r="H9154" s="16"/>
    </row>
    <row r="9155" spans="7:8" x14ac:dyDescent="0.2">
      <c r="G9155" s="34"/>
      <c r="H9155" s="16"/>
    </row>
    <row r="9156" spans="7:8" x14ac:dyDescent="0.2">
      <c r="G9156" s="34"/>
      <c r="H9156" s="16"/>
    </row>
    <row r="9157" spans="7:8" x14ac:dyDescent="0.2">
      <c r="G9157" s="34"/>
      <c r="H9157" s="16"/>
    </row>
    <row r="9158" spans="7:8" x14ac:dyDescent="0.2">
      <c r="G9158" s="34"/>
      <c r="H9158" s="16"/>
    </row>
    <row r="9159" spans="7:8" x14ac:dyDescent="0.2">
      <c r="G9159" s="34"/>
      <c r="H9159" s="16"/>
    </row>
    <row r="9160" spans="7:8" x14ac:dyDescent="0.2">
      <c r="G9160" s="34"/>
      <c r="H9160" s="16"/>
    </row>
    <row r="9161" spans="7:8" x14ac:dyDescent="0.2">
      <c r="G9161" s="34"/>
      <c r="H9161" s="16"/>
    </row>
    <row r="9162" spans="7:8" x14ac:dyDescent="0.2">
      <c r="G9162" s="34"/>
      <c r="H9162" s="16"/>
    </row>
    <row r="9163" spans="7:8" x14ac:dyDescent="0.2">
      <c r="G9163" s="34"/>
      <c r="H9163" s="16"/>
    </row>
    <row r="9164" spans="7:8" x14ac:dyDescent="0.2">
      <c r="G9164" s="34"/>
      <c r="H9164" s="16"/>
    </row>
    <row r="9165" spans="7:8" x14ac:dyDescent="0.2">
      <c r="G9165" s="34"/>
      <c r="H9165" s="16"/>
    </row>
    <row r="9166" spans="7:8" x14ac:dyDescent="0.2">
      <c r="G9166" s="34"/>
      <c r="H9166" s="16"/>
    </row>
    <row r="9167" spans="7:8" x14ac:dyDescent="0.2">
      <c r="G9167" s="34"/>
      <c r="H9167" s="16"/>
    </row>
    <row r="9168" spans="7:8" x14ac:dyDescent="0.2">
      <c r="G9168" s="34"/>
      <c r="H9168" s="16"/>
    </row>
    <row r="9169" spans="7:8" x14ac:dyDescent="0.2">
      <c r="G9169" s="34"/>
      <c r="H9169" s="16"/>
    </row>
    <row r="9170" spans="7:8" x14ac:dyDescent="0.2">
      <c r="G9170" s="34"/>
      <c r="H9170" s="16"/>
    </row>
    <row r="9171" spans="7:8" x14ac:dyDescent="0.2">
      <c r="G9171" s="34"/>
      <c r="H9171" s="16"/>
    </row>
    <row r="9172" spans="7:8" x14ac:dyDescent="0.2">
      <c r="G9172" s="34"/>
      <c r="H9172" s="16"/>
    </row>
    <row r="9173" spans="7:8" x14ac:dyDescent="0.2">
      <c r="G9173" s="34"/>
      <c r="H9173" s="16"/>
    </row>
    <row r="9174" spans="7:8" x14ac:dyDescent="0.2">
      <c r="G9174" s="34"/>
      <c r="H9174" s="16"/>
    </row>
    <row r="9175" spans="7:8" x14ac:dyDescent="0.2">
      <c r="G9175" s="34"/>
      <c r="H9175" s="16"/>
    </row>
    <row r="9176" spans="7:8" x14ac:dyDescent="0.2">
      <c r="G9176" s="34"/>
      <c r="H9176" s="16"/>
    </row>
    <row r="9177" spans="7:8" x14ac:dyDescent="0.2">
      <c r="G9177" s="34"/>
      <c r="H9177" s="16"/>
    </row>
    <row r="9178" spans="7:8" x14ac:dyDescent="0.2">
      <c r="G9178" s="34"/>
      <c r="H9178" s="16"/>
    </row>
    <row r="9179" spans="7:8" x14ac:dyDescent="0.2">
      <c r="G9179" s="34"/>
      <c r="H9179" s="16"/>
    </row>
    <row r="9180" spans="7:8" x14ac:dyDescent="0.2">
      <c r="G9180" s="34"/>
      <c r="H9180" s="16"/>
    </row>
    <row r="9181" spans="7:8" x14ac:dyDescent="0.2">
      <c r="G9181" s="34"/>
      <c r="H9181" s="16"/>
    </row>
    <row r="9182" spans="7:8" x14ac:dyDescent="0.2">
      <c r="G9182" s="34"/>
      <c r="H9182" s="16"/>
    </row>
    <row r="9183" spans="7:8" x14ac:dyDescent="0.2">
      <c r="G9183" s="34"/>
      <c r="H9183" s="16"/>
    </row>
    <row r="9184" spans="7:8" x14ac:dyDescent="0.2">
      <c r="G9184" s="34"/>
      <c r="H9184" s="16"/>
    </row>
    <row r="9185" spans="7:8" x14ac:dyDescent="0.2">
      <c r="G9185" s="34"/>
      <c r="H9185" s="16"/>
    </row>
    <row r="9186" spans="7:8" x14ac:dyDescent="0.2">
      <c r="G9186" s="34"/>
      <c r="H9186" s="16"/>
    </row>
    <row r="9187" spans="7:8" x14ac:dyDescent="0.2">
      <c r="G9187" s="34"/>
      <c r="H9187" s="16"/>
    </row>
    <row r="9188" spans="7:8" x14ac:dyDescent="0.2">
      <c r="G9188" s="34"/>
      <c r="H9188" s="16"/>
    </row>
    <row r="9189" spans="7:8" x14ac:dyDescent="0.2">
      <c r="G9189" s="34"/>
      <c r="H9189" s="16"/>
    </row>
    <row r="9190" spans="7:8" x14ac:dyDescent="0.2">
      <c r="G9190" s="34"/>
      <c r="H9190" s="16"/>
    </row>
    <row r="9191" spans="7:8" x14ac:dyDescent="0.2">
      <c r="G9191" s="34"/>
      <c r="H9191" s="16"/>
    </row>
    <row r="9192" spans="7:8" x14ac:dyDescent="0.2">
      <c r="G9192" s="34"/>
      <c r="H9192" s="16"/>
    </row>
    <row r="9193" spans="7:8" x14ac:dyDescent="0.2">
      <c r="G9193" s="34"/>
      <c r="H9193" s="16"/>
    </row>
    <row r="9194" spans="7:8" x14ac:dyDescent="0.2">
      <c r="G9194" s="34"/>
      <c r="H9194" s="16"/>
    </row>
    <row r="9195" spans="7:8" x14ac:dyDescent="0.2">
      <c r="G9195" s="34"/>
      <c r="H9195" s="16"/>
    </row>
    <row r="9196" spans="7:8" x14ac:dyDescent="0.2">
      <c r="G9196" s="34"/>
      <c r="H9196" s="16"/>
    </row>
    <row r="9197" spans="7:8" x14ac:dyDescent="0.2">
      <c r="G9197" s="34"/>
      <c r="H9197" s="16"/>
    </row>
    <row r="9198" spans="7:8" x14ac:dyDescent="0.2">
      <c r="G9198" s="34"/>
      <c r="H9198" s="16"/>
    </row>
    <row r="9199" spans="7:8" x14ac:dyDescent="0.2">
      <c r="G9199" s="34"/>
      <c r="H9199" s="16"/>
    </row>
    <row r="9200" spans="7:8" x14ac:dyDescent="0.2">
      <c r="G9200" s="34"/>
      <c r="H9200" s="16"/>
    </row>
    <row r="9201" spans="7:8" x14ac:dyDescent="0.2">
      <c r="G9201" s="34"/>
      <c r="H9201" s="16"/>
    </row>
    <row r="9202" spans="7:8" x14ac:dyDescent="0.2">
      <c r="G9202" s="34"/>
      <c r="H9202" s="16"/>
    </row>
    <row r="9203" spans="7:8" x14ac:dyDescent="0.2">
      <c r="G9203" s="34"/>
      <c r="H9203" s="16"/>
    </row>
    <row r="9204" spans="7:8" x14ac:dyDescent="0.2">
      <c r="G9204" s="34"/>
      <c r="H9204" s="16"/>
    </row>
    <row r="9205" spans="7:8" x14ac:dyDescent="0.2">
      <c r="G9205" s="34"/>
      <c r="H9205" s="16"/>
    </row>
    <row r="9206" spans="7:8" x14ac:dyDescent="0.2">
      <c r="G9206" s="34"/>
      <c r="H9206" s="16"/>
    </row>
    <row r="9207" spans="7:8" x14ac:dyDescent="0.2">
      <c r="G9207" s="34"/>
      <c r="H9207" s="16"/>
    </row>
    <row r="9208" spans="7:8" x14ac:dyDescent="0.2">
      <c r="G9208" s="34"/>
      <c r="H9208" s="16"/>
    </row>
    <row r="9209" spans="7:8" x14ac:dyDescent="0.2">
      <c r="G9209" s="34"/>
      <c r="H9209" s="16"/>
    </row>
    <row r="9210" spans="7:8" x14ac:dyDescent="0.2">
      <c r="G9210" s="34"/>
      <c r="H9210" s="16"/>
    </row>
    <row r="9211" spans="7:8" x14ac:dyDescent="0.2">
      <c r="G9211" s="34"/>
      <c r="H9211" s="16"/>
    </row>
    <row r="9212" spans="7:8" x14ac:dyDescent="0.2">
      <c r="G9212" s="34"/>
      <c r="H9212" s="16"/>
    </row>
    <row r="9213" spans="7:8" x14ac:dyDescent="0.2">
      <c r="G9213" s="34"/>
      <c r="H9213" s="16"/>
    </row>
    <row r="9214" spans="7:8" x14ac:dyDescent="0.2">
      <c r="G9214" s="34"/>
      <c r="H9214" s="16"/>
    </row>
    <row r="9215" spans="7:8" x14ac:dyDescent="0.2">
      <c r="G9215" s="34"/>
      <c r="H9215" s="16"/>
    </row>
    <row r="9216" spans="7:8" x14ac:dyDescent="0.2">
      <c r="G9216" s="34"/>
      <c r="H9216" s="16"/>
    </row>
    <row r="9217" spans="7:8" x14ac:dyDescent="0.2">
      <c r="G9217" s="34"/>
      <c r="H9217" s="16"/>
    </row>
    <row r="9218" spans="7:8" x14ac:dyDescent="0.2">
      <c r="G9218" s="34"/>
      <c r="H9218" s="16"/>
    </row>
    <row r="9219" spans="7:8" x14ac:dyDescent="0.2">
      <c r="G9219" s="34"/>
      <c r="H9219" s="16"/>
    </row>
    <row r="9220" spans="7:8" x14ac:dyDescent="0.2">
      <c r="G9220" s="34"/>
      <c r="H9220" s="16"/>
    </row>
    <row r="9221" spans="7:8" x14ac:dyDescent="0.2">
      <c r="G9221" s="34"/>
      <c r="H9221" s="16"/>
    </row>
    <row r="9222" spans="7:8" x14ac:dyDescent="0.2">
      <c r="G9222" s="34"/>
      <c r="H9222" s="16"/>
    </row>
    <row r="9223" spans="7:8" x14ac:dyDescent="0.2">
      <c r="G9223" s="34"/>
      <c r="H9223" s="16"/>
    </row>
    <row r="9224" spans="7:8" x14ac:dyDescent="0.2">
      <c r="G9224" s="34"/>
      <c r="H9224" s="16"/>
    </row>
    <row r="9225" spans="7:8" x14ac:dyDescent="0.2">
      <c r="G9225" s="34"/>
      <c r="H9225" s="16"/>
    </row>
    <row r="9226" spans="7:8" x14ac:dyDescent="0.2">
      <c r="G9226" s="34"/>
      <c r="H9226" s="16"/>
    </row>
    <row r="9227" spans="7:8" x14ac:dyDescent="0.2">
      <c r="G9227" s="34"/>
      <c r="H9227" s="16"/>
    </row>
    <row r="9228" spans="7:8" x14ac:dyDescent="0.2">
      <c r="G9228" s="34"/>
      <c r="H9228" s="16"/>
    </row>
    <row r="9229" spans="7:8" x14ac:dyDescent="0.2">
      <c r="G9229" s="34"/>
      <c r="H9229" s="16"/>
    </row>
    <row r="9230" spans="7:8" x14ac:dyDescent="0.2">
      <c r="G9230" s="34"/>
      <c r="H9230" s="16"/>
    </row>
    <row r="9231" spans="7:8" x14ac:dyDescent="0.2">
      <c r="G9231" s="34"/>
      <c r="H9231" s="16"/>
    </row>
    <row r="9232" spans="7:8" x14ac:dyDescent="0.2">
      <c r="G9232" s="34"/>
      <c r="H9232" s="16"/>
    </row>
    <row r="9233" spans="7:8" x14ac:dyDescent="0.2">
      <c r="G9233" s="34"/>
      <c r="H9233" s="16"/>
    </row>
    <row r="9234" spans="7:8" x14ac:dyDescent="0.2">
      <c r="G9234" s="34"/>
      <c r="H9234" s="16"/>
    </row>
    <row r="9235" spans="7:8" x14ac:dyDescent="0.2">
      <c r="G9235" s="34"/>
      <c r="H9235" s="16"/>
    </row>
    <row r="9236" spans="7:8" x14ac:dyDescent="0.2">
      <c r="G9236" s="34"/>
      <c r="H9236" s="16"/>
    </row>
    <row r="9237" spans="7:8" x14ac:dyDescent="0.2">
      <c r="G9237" s="34"/>
      <c r="H9237" s="16"/>
    </row>
    <row r="9238" spans="7:8" x14ac:dyDescent="0.2">
      <c r="G9238" s="34"/>
      <c r="H9238" s="16"/>
    </row>
    <row r="9239" spans="7:8" x14ac:dyDescent="0.2">
      <c r="G9239" s="34"/>
      <c r="H9239" s="16"/>
    </row>
    <row r="9240" spans="7:8" x14ac:dyDescent="0.2">
      <c r="G9240" s="34"/>
      <c r="H9240" s="16"/>
    </row>
    <row r="9241" spans="7:8" x14ac:dyDescent="0.2">
      <c r="G9241" s="34"/>
      <c r="H9241" s="16"/>
    </row>
    <row r="9242" spans="7:8" x14ac:dyDescent="0.2">
      <c r="G9242" s="34"/>
      <c r="H9242" s="16"/>
    </row>
    <row r="9243" spans="7:8" x14ac:dyDescent="0.2">
      <c r="G9243" s="34"/>
      <c r="H9243" s="16"/>
    </row>
    <row r="9244" spans="7:8" x14ac:dyDescent="0.2">
      <c r="G9244" s="34"/>
      <c r="H9244" s="16"/>
    </row>
    <row r="9245" spans="7:8" x14ac:dyDescent="0.2">
      <c r="G9245" s="34"/>
      <c r="H9245" s="16"/>
    </row>
    <row r="9246" spans="7:8" x14ac:dyDescent="0.2">
      <c r="G9246" s="34"/>
      <c r="H9246" s="16"/>
    </row>
    <row r="9247" spans="7:8" x14ac:dyDescent="0.2">
      <c r="G9247" s="34"/>
      <c r="H9247" s="16"/>
    </row>
    <row r="9248" spans="7:8" x14ac:dyDescent="0.2">
      <c r="G9248" s="34"/>
      <c r="H9248" s="16"/>
    </row>
    <row r="9249" spans="7:8" x14ac:dyDescent="0.2">
      <c r="G9249" s="34"/>
      <c r="H9249" s="16"/>
    </row>
    <row r="9250" spans="7:8" x14ac:dyDescent="0.2">
      <c r="G9250" s="34"/>
      <c r="H9250" s="16"/>
    </row>
    <row r="9251" spans="7:8" x14ac:dyDescent="0.2">
      <c r="G9251" s="34"/>
      <c r="H9251" s="16"/>
    </row>
    <row r="9252" spans="7:8" x14ac:dyDescent="0.2">
      <c r="G9252" s="34"/>
      <c r="H9252" s="16"/>
    </row>
    <row r="9253" spans="7:8" x14ac:dyDescent="0.2">
      <c r="G9253" s="34"/>
      <c r="H9253" s="16"/>
    </row>
    <row r="9254" spans="7:8" x14ac:dyDescent="0.2">
      <c r="G9254" s="34"/>
      <c r="H9254" s="16"/>
    </row>
    <row r="9255" spans="7:8" x14ac:dyDescent="0.2">
      <c r="G9255" s="34"/>
      <c r="H9255" s="16"/>
    </row>
    <row r="9256" spans="7:8" x14ac:dyDescent="0.2">
      <c r="G9256" s="34"/>
      <c r="H9256" s="16"/>
    </row>
    <row r="9257" spans="7:8" x14ac:dyDescent="0.2">
      <c r="G9257" s="34"/>
      <c r="H9257" s="16"/>
    </row>
    <row r="9258" spans="7:8" x14ac:dyDescent="0.2">
      <c r="G9258" s="34"/>
      <c r="H9258" s="16"/>
    </row>
    <row r="9259" spans="7:8" x14ac:dyDescent="0.2">
      <c r="G9259" s="34"/>
      <c r="H9259" s="16"/>
    </row>
    <row r="9260" spans="7:8" x14ac:dyDescent="0.2">
      <c r="G9260" s="34"/>
      <c r="H9260" s="16"/>
    </row>
    <row r="9261" spans="7:8" x14ac:dyDescent="0.2">
      <c r="G9261" s="34"/>
      <c r="H9261" s="16"/>
    </row>
    <row r="9262" spans="7:8" x14ac:dyDescent="0.2">
      <c r="G9262" s="34"/>
      <c r="H9262" s="16"/>
    </row>
    <row r="9263" spans="7:8" x14ac:dyDescent="0.2">
      <c r="G9263" s="34"/>
      <c r="H9263" s="16"/>
    </row>
    <row r="9264" spans="7:8" x14ac:dyDescent="0.2">
      <c r="G9264" s="34"/>
      <c r="H9264" s="16"/>
    </row>
    <row r="9265" spans="7:8" x14ac:dyDescent="0.2">
      <c r="G9265" s="34"/>
      <c r="H9265" s="16"/>
    </row>
    <row r="9266" spans="7:8" x14ac:dyDescent="0.2">
      <c r="G9266" s="34"/>
      <c r="H9266" s="16"/>
    </row>
    <row r="9267" spans="7:8" x14ac:dyDescent="0.2">
      <c r="G9267" s="34"/>
      <c r="H9267" s="16"/>
    </row>
    <row r="9268" spans="7:8" x14ac:dyDescent="0.2">
      <c r="G9268" s="34"/>
      <c r="H9268" s="16"/>
    </row>
    <row r="9269" spans="7:8" x14ac:dyDescent="0.2">
      <c r="G9269" s="34"/>
      <c r="H9269" s="16"/>
    </row>
    <row r="9270" spans="7:8" x14ac:dyDescent="0.2">
      <c r="G9270" s="34"/>
      <c r="H9270" s="16"/>
    </row>
    <row r="9271" spans="7:8" x14ac:dyDescent="0.2">
      <c r="G9271" s="34"/>
      <c r="H9271" s="16"/>
    </row>
    <row r="9272" spans="7:8" x14ac:dyDescent="0.2">
      <c r="G9272" s="34"/>
      <c r="H9272" s="16"/>
    </row>
    <row r="9273" spans="7:8" x14ac:dyDescent="0.2">
      <c r="G9273" s="34"/>
      <c r="H9273" s="16"/>
    </row>
    <row r="9274" spans="7:8" x14ac:dyDescent="0.2">
      <c r="G9274" s="34"/>
      <c r="H9274" s="16"/>
    </row>
    <row r="9275" spans="7:8" x14ac:dyDescent="0.2">
      <c r="G9275" s="34"/>
      <c r="H9275" s="16"/>
    </row>
    <row r="9276" spans="7:8" x14ac:dyDescent="0.2">
      <c r="G9276" s="34"/>
      <c r="H9276" s="16"/>
    </row>
    <row r="9277" spans="7:8" x14ac:dyDescent="0.2">
      <c r="G9277" s="34"/>
      <c r="H9277" s="16"/>
    </row>
    <row r="9278" spans="7:8" x14ac:dyDescent="0.2">
      <c r="G9278" s="34"/>
      <c r="H9278" s="16"/>
    </row>
    <row r="9279" spans="7:8" x14ac:dyDescent="0.2">
      <c r="G9279" s="34"/>
      <c r="H9279" s="16"/>
    </row>
    <row r="9280" spans="7:8" x14ac:dyDescent="0.2">
      <c r="G9280" s="34"/>
      <c r="H9280" s="16"/>
    </row>
    <row r="9281" spans="7:8" x14ac:dyDescent="0.2">
      <c r="G9281" s="34"/>
      <c r="H9281" s="16"/>
    </row>
    <row r="9282" spans="7:8" x14ac:dyDescent="0.2">
      <c r="G9282" s="34"/>
      <c r="H9282" s="16"/>
    </row>
    <row r="9283" spans="7:8" x14ac:dyDescent="0.2">
      <c r="G9283" s="34"/>
      <c r="H9283" s="16"/>
    </row>
    <row r="9284" spans="7:8" x14ac:dyDescent="0.2">
      <c r="G9284" s="34"/>
      <c r="H9284" s="16"/>
    </row>
    <row r="9285" spans="7:8" x14ac:dyDescent="0.2">
      <c r="G9285" s="34"/>
      <c r="H9285" s="16"/>
    </row>
    <row r="9286" spans="7:8" x14ac:dyDescent="0.2">
      <c r="G9286" s="34"/>
      <c r="H9286" s="16"/>
    </row>
    <row r="9287" spans="7:8" x14ac:dyDescent="0.2">
      <c r="G9287" s="34"/>
      <c r="H9287" s="16"/>
    </row>
    <row r="9288" spans="7:8" x14ac:dyDescent="0.2">
      <c r="G9288" s="34"/>
      <c r="H9288" s="16"/>
    </row>
    <row r="9289" spans="7:8" x14ac:dyDescent="0.2">
      <c r="G9289" s="34"/>
      <c r="H9289" s="16"/>
    </row>
    <row r="9290" spans="7:8" x14ac:dyDescent="0.2">
      <c r="G9290" s="34"/>
      <c r="H9290" s="16"/>
    </row>
    <row r="9291" spans="7:8" x14ac:dyDescent="0.2">
      <c r="G9291" s="34"/>
      <c r="H9291" s="16"/>
    </row>
    <row r="9292" spans="7:8" x14ac:dyDescent="0.2">
      <c r="G9292" s="34"/>
      <c r="H9292" s="16"/>
    </row>
    <row r="9293" spans="7:8" x14ac:dyDescent="0.2">
      <c r="G9293" s="34"/>
      <c r="H9293" s="16"/>
    </row>
    <row r="9294" spans="7:8" x14ac:dyDescent="0.2">
      <c r="G9294" s="34"/>
      <c r="H9294" s="16"/>
    </row>
    <row r="9295" spans="7:8" x14ac:dyDescent="0.2">
      <c r="G9295" s="34"/>
      <c r="H9295" s="16"/>
    </row>
    <row r="9296" spans="7:8" x14ac:dyDescent="0.2">
      <c r="G9296" s="34"/>
      <c r="H9296" s="16"/>
    </row>
    <row r="9297" spans="7:8" x14ac:dyDescent="0.2">
      <c r="G9297" s="34"/>
      <c r="H9297" s="16"/>
    </row>
    <row r="9298" spans="7:8" x14ac:dyDescent="0.2">
      <c r="G9298" s="34"/>
      <c r="H9298" s="16"/>
    </row>
    <row r="9299" spans="7:8" x14ac:dyDescent="0.2">
      <c r="G9299" s="34"/>
      <c r="H9299" s="16"/>
    </row>
    <row r="9300" spans="7:8" x14ac:dyDescent="0.2">
      <c r="G9300" s="34"/>
      <c r="H9300" s="16"/>
    </row>
    <row r="9301" spans="7:8" x14ac:dyDescent="0.2">
      <c r="G9301" s="34"/>
      <c r="H9301" s="16"/>
    </row>
    <row r="9302" spans="7:8" x14ac:dyDescent="0.2">
      <c r="G9302" s="34"/>
      <c r="H9302" s="16"/>
    </row>
    <row r="9303" spans="7:8" x14ac:dyDescent="0.2">
      <c r="G9303" s="34"/>
      <c r="H9303" s="16"/>
    </row>
    <row r="9304" spans="7:8" x14ac:dyDescent="0.2">
      <c r="G9304" s="34"/>
      <c r="H9304" s="16"/>
    </row>
    <row r="9305" spans="7:8" x14ac:dyDescent="0.2">
      <c r="G9305" s="34"/>
      <c r="H9305" s="16"/>
    </row>
    <row r="9306" spans="7:8" x14ac:dyDescent="0.2">
      <c r="G9306" s="34"/>
      <c r="H9306" s="16"/>
    </row>
    <row r="9307" spans="7:8" x14ac:dyDescent="0.2">
      <c r="G9307" s="34"/>
      <c r="H9307" s="16"/>
    </row>
    <row r="9308" spans="7:8" x14ac:dyDescent="0.2">
      <c r="G9308" s="34"/>
      <c r="H9308" s="16"/>
    </row>
    <row r="9309" spans="7:8" x14ac:dyDescent="0.2">
      <c r="G9309" s="34"/>
      <c r="H9309" s="16"/>
    </row>
    <row r="9310" spans="7:8" x14ac:dyDescent="0.2">
      <c r="G9310" s="34"/>
      <c r="H9310" s="16"/>
    </row>
    <row r="9311" spans="7:8" x14ac:dyDescent="0.2">
      <c r="G9311" s="34"/>
      <c r="H9311" s="16"/>
    </row>
    <row r="9312" spans="7:8" x14ac:dyDescent="0.2">
      <c r="G9312" s="34"/>
      <c r="H9312" s="16"/>
    </row>
    <row r="9313" spans="7:8" x14ac:dyDescent="0.2">
      <c r="G9313" s="34"/>
      <c r="H9313" s="16"/>
    </row>
    <row r="9314" spans="7:8" x14ac:dyDescent="0.2">
      <c r="G9314" s="34"/>
      <c r="H9314" s="16"/>
    </row>
    <row r="9315" spans="7:8" x14ac:dyDescent="0.2">
      <c r="G9315" s="34"/>
      <c r="H9315" s="16"/>
    </row>
    <row r="9316" spans="7:8" x14ac:dyDescent="0.2">
      <c r="G9316" s="34"/>
      <c r="H9316" s="16"/>
    </row>
    <row r="9317" spans="7:8" x14ac:dyDescent="0.2">
      <c r="G9317" s="34"/>
      <c r="H9317" s="16"/>
    </row>
    <row r="9318" spans="7:8" x14ac:dyDescent="0.2">
      <c r="G9318" s="34"/>
      <c r="H9318" s="16"/>
    </row>
    <row r="9319" spans="7:8" x14ac:dyDescent="0.2">
      <c r="G9319" s="34"/>
      <c r="H9319" s="16"/>
    </row>
    <row r="9320" spans="7:8" x14ac:dyDescent="0.2">
      <c r="G9320" s="34"/>
      <c r="H9320" s="16"/>
    </row>
    <row r="9321" spans="7:8" x14ac:dyDescent="0.2">
      <c r="G9321" s="34"/>
      <c r="H9321" s="16"/>
    </row>
    <row r="9322" spans="7:8" x14ac:dyDescent="0.2">
      <c r="G9322" s="34"/>
      <c r="H9322" s="16"/>
    </row>
    <row r="9323" spans="7:8" x14ac:dyDescent="0.2">
      <c r="G9323" s="34"/>
      <c r="H9323" s="16"/>
    </row>
    <row r="9324" spans="7:8" x14ac:dyDescent="0.2">
      <c r="G9324" s="34"/>
      <c r="H9324" s="16"/>
    </row>
    <row r="9325" spans="7:8" x14ac:dyDescent="0.2">
      <c r="G9325" s="34"/>
      <c r="H9325" s="16"/>
    </row>
    <row r="9326" spans="7:8" x14ac:dyDescent="0.2">
      <c r="G9326" s="34"/>
      <c r="H9326" s="16"/>
    </row>
    <row r="9327" spans="7:8" x14ac:dyDescent="0.2">
      <c r="G9327" s="34"/>
      <c r="H9327" s="16"/>
    </row>
    <row r="9328" spans="7:8" x14ac:dyDescent="0.2">
      <c r="G9328" s="34"/>
      <c r="H9328" s="16"/>
    </row>
    <row r="9329" spans="7:8" x14ac:dyDescent="0.2">
      <c r="G9329" s="34"/>
      <c r="H9329" s="16"/>
    </row>
    <row r="9330" spans="7:8" x14ac:dyDescent="0.2">
      <c r="G9330" s="34"/>
      <c r="H9330" s="16"/>
    </row>
    <row r="9331" spans="7:8" x14ac:dyDescent="0.2">
      <c r="G9331" s="34"/>
      <c r="H9331" s="16"/>
    </row>
    <row r="9332" spans="7:8" x14ac:dyDescent="0.2">
      <c r="G9332" s="34"/>
      <c r="H9332" s="16"/>
    </row>
    <row r="9333" spans="7:8" x14ac:dyDescent="0.2">
      <c r="G9333" s="34"/>
      <c r="H9333" s="16"/>
    </row>
    <row r="9334" spans="7:8" x14ac:dyDescent="0.2">
      <c r="G9334" s="34"/>
      <c r="H9334" s="16"/>
    </row>
    <row r="9335" spans="7:8" x14ac:dyDescent="0.2">
      <c r="G9335" s="34"/>
      <c r="H9335" s="16"/>
    </row>
    <row r="9336" spans="7:8" x14ac:dyDescent="0.2">
      <c r="G9336" s="34"/>
      <c r="H9336" s="16"/>
    </row>
    <row r="9337" spans="7:8" x14ac:dyDescent="0.2">
      <c r="G9337" s="34"/>
      <c r="H9337" s="16"/>
    </row>
    <row r="9338" spans="7:8" x14ac:dyDescent="0.2">
      <c r="G9338" s="34"/>
      <c r="H9338" s="16"/>
    </row>
    <row r="9339" spans="7:8" x14ac:dyDescent="0.2">
      <c r="G9339" s="34"/>
      <c r="H9339" s="16"/>
    </row>
    <row r="9340" spans="7:8" x14ac:dyDescent="0.2">
      <c r="G9340" s="34"/>
      <c r="H9340" s="16"/>
    </row>
    <row r="9341" spans="7:8" x14ac:dyDescent="0.2">
      <c r="G9341" s="34"/>
      <c r="H9341" s="16"/>
    </row>
    <row r="9342" spans="7:8" x14ac:dyDescent="0.2">
      <c r="G9342" s="34"/>
      <c r="H9342" s="16"/>
    </row>
    <row r="9343" spans="7:8" x14ac:dyDescent="0.2">
      <c r="G9343" s="34"/>
      <c r="H9343" s="16"/>
    </row>
    <row r="9344" spans="7:8" x14ac:dyDescent="0.2">
      <c r="G9344" s="34"/>
      <c r="H9344" s="16"/>
    </row>
    <row r="9345" spans="7:8" x14ac:dyDescent="0.2">
      <c r="G9345" s="34"/>
      <c r="H9345" s="16"/>
    </row>
    <row r="9346" spans="7:8" x14ac:dyDescent="0.2">
      <c r="G9346" s="34"/>
      <c r="H9346" s="16"/>
    </row>
    <row r="9347" spans="7:8" x14ac:dyDescent="0.2">
      <c r="G9347" s="34"/>
      <c r="H9347" s="16"/>
    </row>
    <row r="9348" spans="7:8" x14ac:dyDescent="0.2">
      <c r="G9348" s="34"/>
      <c r="H9348" s="16"/>
    </row>
    <row r="9349" spans="7:8" x14ac:dyDescent="0.2">
      <c r="G9349" s="34"/>
      <c r="H9349" s="16"/>
    </row>
    <row r="9350" spans="7:8" x14ac:dyDescent="0.2">
      <c r="G9350" s="34"/>
      <c r="H9350" s="16"/>
    </row>
    <row r="9351" spans="7:8" x14ac:dyDescent="0.2">
      <c r="G9351" s="34"/>
      <c r="H9351" s="16"/>
    </row>
    <row r="9352" spans="7:8" x14ac:dyDescent="0.2">
      <c r="G9352" s="34"/>
      <c r="H9352" s="16"/>
    </row>
    <row r="9353" spans="7:8" x14ac:dyDescent="0.2">
      <c r="G9353" s="34"/>
      <c r="H9353" s="16"/>
    </row>
    <row r="9354" spans="7:8" x14ac:dyDescent="0.2">
      <c r="G9354" s="34"/>
      <c r="H9354" s="16"/>
    </row>
    <row r="9355" spans="7:8" x14ac:dyDescent="0.2">
      <c r="G9355" s="34"/>
      <c r="H9355" s="16"/>
    </row>
    <row r="9356" spans="7:8" x14ac:dyDescent="0.2">
      <c r="G9356" s="34"/>
      <c r="H9356" s="16"/>
    </row>
    <row r="9357" spans="7:8" x14ac:dyDescent="0.2">
      <c r="G9357" s="34"/>
      <c r="H9357" s="16"/>
    </row>
    <row r="9358" spans="7:8" x14ac:dyDescent="0.2">
      <c r="G9358" s="34"/>
      <c r="H9358" s="16"/>
    </row>
    <row r="9359" spans="7:8" x14ac:dyDescent="0.2">
      <c r="G9359" s="34"/>
      <c r="H9359" s="16"/>
    </row>
    <row r="9360" spans="7:8" x14ac:dyDescent="0.2">
      <c r="G9360" s="34"/>
      <c r="H9360" s="16"/>
    </row>
    <row r="9361" spans="7:8" x14ac:dyDescent="0.2">
      <c r="G9361" s="34"/>
      <c r="H9361" s="16"/>
    </row>
    <row r="9362" spans="7:8" x14ac:dyDescent="0.2">
      <c r="G9362" s="34"/>
      <c r="H9362" s="16"/>
    </row>
    <row r="9363" spans="7:8" x14ac:dyDescent="0.2">
      <c r="G9363" s="34"/>
      <c r="H9363" s="16"/>
    </row>
    <row r="9364" spans="7:8" x14ac:dyDescent="0.2">
      <c r="G9364" s="34"/>
      <c r="H9364" s="16"/>
    </row>
    <row r="9365" spans="7:8" x14ac:dyDescent="0.2">
      <c r="G9365" s="34"/>
      <c r="H9365" s="16"/>
    </row>
    <row r="9366" spans="7:8" x14ac:dyDescent="0.2">
      <c r="G9366" s="34"/>
      <c r="H9366" s="16"/>
    </row>
    <row r="9367" spans="7:8" x14ac:dyDescent="0.2">
      <c r="G9367" s="34"/>
      <c r="H9367" s="16"/>
    </row>
    <row r="9368" spans="7:8" x14ac:dyDescent="0.2">
      <c r="G9368" s="34"/>
      <c r="H9368" s="16"/>
    </row>
    <row r="9369" spans="7:8" x14ac:dyDescent="0.2">
      <c r="G9369" s="34"/>
      <c r="H9369" s="16"/>
    </row>
    <row r="9370" spans="7:8" x14ac:dyDescent="0.2">
      <c r="G9370" s="34"/>
      <c r="H9370" s="16"/>
    </row>
    <row r="9371" spans="7:8" x14ac:dyDescent="0.2">
      <c r="G9371" s="34"/>
      <c r="H9371" s="16"/>
    </row>
    <row r="9372" spans="7:8" x14ac:dyDescent="0.2">
      <c r="G9372" s="34"/>
      <c r="H9372" s="16"/>
    </row>
    <row r="9373" spans="7:8" x14ac:dyDescent="0.2">
      <c r="G9373" s="34"/>
      <c r="H9373" s="16"/>
    </row>
    <row r="9374" spans="7:8" x14ac:dyDescent="0.2">
      <c r="G9374" s="34"/>
      <c r="H9374" s="16"/>
    </row>
    <row r="9375" spans="7:8" x14ac:dyDescent="0.2">
      <c r="G9375" s="34"/>
      <c r="H9375" s="16"/>
    </row>
    <row r="9376" spans="7:8" x14ac:dyDescent="0.2">
      <c r="G9376" s="34"/>
      <c r="H9376" s="16"/>
    </row>
    <row r="9377" spans="7:8" x14ac:dyDescent="0.2">
      <c r="G9377" s="34"/>
      <c r="H9377" s="16"/>
    </row>
    <row r="9378" spans="7:8" x14ac:dyDescent="0.2">
      <c r="G9378" s="34"/>
      <c r="H9378" s="16"/>
    </row>
    <row r="9379" spans="7:8" x14ac:dyDescent="0.2">
      <c r="G9379" s="34"/>
      <c r="H9379" s="16"/>
    </row>
    <row r="9380" spans="7:8" x14ac:dyDescent="0.2">
      <c r="G9380" s="34"/>
      <c r="H9380" s="16"/>
    </row>
    <row r="9381" spans="7:8" x14ac:dyDescent="0.2">
      <c r="G9381" s="34"/>
      <c r="H9381" s="16"/>
    </row>
    <row r="9382" spans="7:8" x14ac:dyDescent="0.2">
      <c r="G9382" s="34"/>
      <c r="H9382" s="16"/>
    </row>
    <row r="9383" spans="7:8" x14ac:dyDescent="0.2">
      <c r="G9383" s="34"/>
      <c r="H9383" s="16"/>
    </row>
    <row r="9384" spans="7:8" x14ac:dyDescent="0.2">
      <c r="G9384" s="34"/>
      <c r="H9384" s="16"/>
    </row>
    <row r="9385" spans="7:8" x14ac:dyDescent="0.2">
      <c r="G9385" s="34"/>
      <c r="H9385" s="16"/>
    </row>
    <row r="9386" spans="7:8" x14ac:dyDescent="0.2">
      <c r="G9386" s="34"/>
      <c r="H9386" s="16"/>
    </row>
    <row r="9387" spans="7:8" x14ac:dyDescent="0.2">
      <c r="G9387" s="34"/>
      <c r="H9387" s="16"/>
    </row>
    <row r="9388" spans="7:8" x14ac:dyDescent="0.2">
      <c r="G9388" s="34"/>
      <c r="H9388" s="16"/>
    </row>
    <row r="9389" spans="7:8" x14ac:dyDescent="0.2">
      <c r="G9389" s="34"/>
      <c r="H9389" s="16"/>
    </row>
    <row r="9390" spans="7:8" x14ac:dyDescent="0.2">
      <c r="G9390" s="34"/>
      <c r="H9390" s="16"/>
    </row>
    <row r="9391" spans="7:8" x14ac:dyDescent="0.2">
      <c r="G9391" s="34"/>
      <c r="H9391" s="16"/>
    </row>
    <row r="9392" spans="7:8" x14ac:dyDescent="0.2">
      <c r="G9392" s="34"/>
      <c r="H9392" s="16"/>
    </row>
    <row r="9393" spans="7:8" x14ac:dyDescent="0.2">
      <c r="G9393" s="34"/>
      <c r="H9393" s="16"/>
    </row>
    <row r="9394" spans="7:8" x14ac:dyDescent="0.2">
      <c r="G9394" s="34"/>
      <c r="H9394" s="16"/>
    </row>
    <row r="9395" spans="7:8" x14ac:dyDescent="0.2">
      <c r="G9395" s="34"/>
      <c r="H9395" s="16"/>
    </row>
    <row r="9396" spans="7:8" x14ac:dyDescent="0.2">
      <c r="G9396" s="34"/>
      <c r="H9396" s="16"/>
    </row>
    <row r="9397" spans="7:8" x14ac:dyDescent="0.2">
      <c r="G9397" s="34"/>
      <c r="H9397" s="16"/>
    </row>
    <row r="9398" spans="7:8" x14ac:dyDescent="0.2">
      <c r="G9398" s="34"/>
      <c r="H9398" s="16"/>
    </row>
    <row r="9399" spans="7:8" x14ac:dyDescent="0.2">
      <c r="G9399" s="34"/>
      <c r="H9399" s="16"/>
    </row>
    <row r="9400" spans="7:8" x14ac:dyDescent="0.2">
      <c r="G9400" s="34"/>
      <c r="H9400" s="16"/>
    </row>
    <row r="9401" spans="7:8" x14ac:dyDescent="0.2">
      <c r="G9401" s="34"/>
      <c r="H9401" s="16"/>
    </row>
    <row r="9402" spans="7:8" x14ac:dyDescent="0.2">
      <c r="G9402" s="34"/>
      <c r="H9402" s="16"/>
    </row>
    <row r="9403" spans="7:8" x14ac:dyDescent="0.2">
      <c r="G9403" s="34"/>
      <c r="H9403" s="16"/>
    </row>
    <row r="9404" spans="7:8" x14ac:dyDescent="0.2">
      <c r="G9404" s="34"/>
      <c r="H9404" s="16"/>
    </row>
    <row r="9405" spans="7:8" x14ac:dyDescent="0.2">
      <c r="G9405" s="34"/>
      <c r="H9405" s="16"/>
    </row>
    <row r="9406" spans="7:8" x14ac:dyDescent="0.2">
      <c r="G9406" s="34"/>
      <c r="H9406" s="16"/>
    </row>
    <row r="9407" spans="7:8" x14ac:dyDescent="0.2">
      <c r="G9407" s="34"/>
      <c r="H9407" s="16"/>
    </row>
    <row r="9408" spans="7:8" x14ac:dyDescent="0.2">
      <c r="G9408" s="34"/>
      <c r="H9408" s="16"/>
    </row>
    <row r="9409" spans="7:8" x14ac:dyDescent="0.2">
      <c r="G9409" s="34"/>
      <c r="H9409" s="16"/>
    </row>
    <row r="9410" spans="7:8" x14ac:dyDescent="0.2">
      <c r="G9410" s="34"/>
      <c r="H9410" s="16"/>
    </row>
    <row r="9411" spans="7:8" x14ac:dyDescent="0.2">
      <c r="G9411" s="34"/>
      <c r="H9411" s="16"/>
    </row>
    <row r="9412" spans="7:8" x14ac:dyDescent="0.2">
      <c r="G9412" s="34"/>
      <c r="H9412" s="16"/>
    </row>
    <row r="9413" spans="7:8" x14ac:dyDescent="0.2">
      <c r="G9413" s="34"/>
      <c r="H9413" s="16"/>
    </row>
    <row r="9414" spans="7:8" x14ac:dyDescent="0.2">
      <c r="G9414" s="34"/>
      <c r="H9414" s="16"/>
    </row>
    <row r="9415" spans="7:8" x14ac:dyDescent="0.2">
      <c r="G9415" s="34"/>
      <c r="H9415" s="16"/>
    </row>
    <row r="9416" spans="7:8" x14ac:dyDescent="0.2">
      <c r="G9416" s="34"/>
      <c r="H9416" s="16"/>
    </row>
    <row r="9417" spans="7:8" x14ac:dyDescent="0.2">
      <c r="G9417" s="34"/>
      <c r="H9417" s="16"/>
    </row>
    <row r="9418" spans="7:8" x14ac:dyDescent="0.2">
      <c r="G9418" s="34"/>
      <c r="H9418" s="16"/>
    </row>
    <row r="9419" spans="7:8" x14ac:dyDescent="0.2">
      <c r="G9419" s="34"/>
      <c r="H9419" s="16"/>
    </row>
    <row r="9420" spans="7:8" x14ac:dyDescent="0.2">
      <c r="G9420" s="34"/>
      <c r="H9420" s="16"/>
    </row>
    <row r="9421" spans="7:8" x14ac:dyDescent="0.2">
      <c r="G9421" s="34"/>
      <c r="H9421" s="16"/>
    </row>
    <row r="9422" spans="7:8" x14ac:dyDescent="0.2">
      <c r="G9422" s="34"/>
      <c r="H9422" s="16"/>
    </row>
    <row r="9423" spans="7:8" x14ac:dyDescent="0.2">
      <c r="G9423" s="34"/>
      <c r="H9423" s="16"/>
    </row>
    <row r="9424" spans="7:8" x14ac:dyDescent="0.2">
      <c r="G9424" s="34"/>
      <c r="H9424" s="16"/>
    </row>
    <row r="9425" spans="7:8" x14ac:dyDescent="0.2">
      <c r="G9425" s="34"/>
      <c r="H9425" s="16"/>
    </row>
    <row r="9426" spans="7:8" x14ac:dyDescent="0.2">
      <c r="G9426" s="34"/>
      <c r="H9426" s="16"/>
    </row>
    <row r="9427" spans="7:8" x14ac:dyDescent="0.2">
      <c r="G9427" s="34"/>
      <c r="H9427" s="16"/>
    </row>
    <row r="9428" spans="7:8" x14ac:dyDescent="0.2">
      <c r="G9428" s="34"/>
      <c r="H9428" s="16"/>
    </row>
    <row r="9429" spans="7:8" x14ac:dyDescent="0.2">
      <c r="G9429" s="34"/>
      <c r="H9429" s="16"/>
    </row>
    <row r="9430" spans="7:8" x14ac:dyDescent="0.2">
      <c r="G9430" s="34"/>
      <c r="H9430" s="16"/>
    </row>
    <row r="9431" spans="7:8" x14ac:dyDescent="0.2">
      <c r="G9431" s="34"/>
      <c r="H9431" s="16"/>
    </row>
    <row r="9432" spans="7:8" x14ac:dyDescent="0.2">
      <c r="G9432" s="34"/>
      <c r="H9432" s="16"/>
    </row>
    <row r="9433" spans="7:8" x14ac:dyDescent="0.2">
      <c r="G9433" s="34"/>
      <c r="H9433" s="16"/>
    </row>
    <row r="9434" spans="7:8" x14ac:dyDescent="0.2">
      <c r="G9434" s="34"/>
      <c r="H9434" s="16"/>
    </row>
    <row r="9435" spans="7:8" x14ac:dyDescent="0.2">
      <c r="G9435" s="34"/>
      <c r="H9435" s="16"/>
    </row>
    <row r="9436" spans="7:8" x14ac:dyDescent="0.2">
      <c r="G9436" s="34"/>
      <c r="H9436" s="16"/>
    </row>
    <row r="9437" spans="7:8" x14ac:dyDescent="0.2">
      <c r="G9437" s="34"/>
      <c r="H9437" s="16"/>
    </row>
    <row r="9438" spans="7:8" x14ac:dyDescent="0.2">
      <c r="G9438" s="34"/>
      <c r="H9438" s="16"/>
    </row>
    <row r="9439" spans="7:8" x14ac:dyDescent="0.2">
      <c r="G9439" s="34"/>
      <c r="H9439" s="16"/>
    </row>
    <row r="9440" spans="7:8" x14ac:dyDescent="0.2">
      <c r="G9440" s="34"/>
      <c r="H9440" s="16"/>
    </row>
    <row r="9441" spans="7:8" x14ac:dyDescent="0.2">
      <c r="G9441" s="34"/>
      <c r="H9441" s="16"/>
    </row>
    <row r="9442" spans="7:8" x14ac:dyDescent="0.2">
      <c r="G9442" s="34"/>
      <c r="H9442" s="16"/>
    </row>
    <row r="9443" spans="7:8" x14ac:dyDescent="0.2">
      <c r="G9443" s="34"/>
      <c r="H9443" s="16"/>
    </row>
    <row r="9444" spans="7:8" x14ac:dyDescent="0.2">
      <c r="G9444" s="34"/>
      <c r="H9444" s="16"/>
    </row>
    <row r="9445" spans="7:8" x14ac:dyDescent="0.2">
      <c r="G9445" s="34"/>
      <c r="H9445" s="16"/>
    </row>
    <row r="9446" spans="7:8" x14ac:dyDescent="0.2">
      <c r="G9446" s="34"/>
      <c r="H9446" s="16"/>
    </row>
    <row r="9447" spans="7:8" x14ac:dyDescent="0.2">
      <c r="G9447" s="34"/>
      <c r="H9447" s="16"/>
    </row>
    <row r="9448" spans="7:8" x14ac:dyDescent="0.2">
      <c r="G9448" s="34"/>
      <c r="H9448" s="16"/>
    </row>
    <row r="9449" spans="7:8" x14ac:dyDescent="0.2">
      <c r="G9449" s="34"/>
      <c r="H9449" s="16"/>
    </row>
    <row r="9450" spans="7:8" x14ac:dyDescent="0.2">
      <c r="G9450" s="34"/>
      <c r="H9450" s="16"/>
    </row>
    <row r="9451" spans="7:8" x14ac:dyDescent="0.2">
      <c r="G9451" s="34"/>
      <c r="H9451" s="16"/>
    </row>
    <row r="9452" spans="7:8" x14ac:dyDescent="0.2">
      <c r="G9452" s="34"/>
      <c r="H9452" s="16"/>
    </row>
    <row r="9453" spans="7:8" x14ac:dyDescent="0.2">
      <c r="G9453" s="34"/>
      <c r="H9453" s="16"/>
    </row>
    <row r="9454" spans="7:8" x14ac:dyDescent="0.2">
      <c r="G9454" s="34"/>
      <c r="H9454" s="16"/>
    </row>
    <row r="9455" spans="7:8" x14ac:dyDescent="0.2">
      <c r="G9455" s="34"/>
      <c r="H9455" s="16"/>
    </row>
    <row r="9456" spans="7:8" x14ac:dyDescent="0.2">
      <c r="G9456" s="34"/>
      <c r="H9456" s="16"/>
    </row>
    <row r="9457" spans="7:8" x14ac:dyDescent="0.2">
      <c r="G9457" s="34"/>
      <c r="H9457" s="16"/>
    </row>
    <row r="9458" spans="7:8" x14ac:dyDescent="0.2">
      <c r="G9458" s="34"/>
      <c r="H9458" s="16"/>
    </row>
    <row r="9459" spans="7:8" x14ac:dyDescent="0.2">
      <c r="G9459" s="34"/>
      <c r="H9459" s="16"/>
    </row>
    <row r="9460" spans="7:8" x14ac:dyDescent="0.2">
      <c r="G9460" s="34"/>
      <c r="H9460" s="16"/>
    </row>
    <row r="9461" spans="7:8" x14ac:dyDescent="0.2">
      <c r="G9461" s="34"/>
      <c r="H9461" s="16"/>
    </row>
    <row r="9462" spans="7:8" x14ac:dyDescent="0.2">
      <c r="G9462" s="34"/>
      <c r="H9462" s="16"/>
    </row>
    <row r="9463" spans="7:8" x14ac:dyDescent="0.2">
      <c r="G9463" s="34"/>
      <c r="H9463" s="16"/>
    </row>
    <row r="9464" spans="7:8" x14ac:dyDescent="0.2">
      <c r="G9464" s="34"/>
      <c r="H9464" s="16"/>
    </row>
    <row r="9465" spans="7:8" x14ac:dyDescent="0.2">
      <c r="G9465" s="34"/>
      <c r="H9465" s="16"/>
    </row>
    <row r="9466" spans="7:8" x14ac:dyDescent="0.2">
      <c r="G9466" s="34"/>
      <c r="H9466" s="16"/>
    </row>
    <row r="9467" spans="7:8" x14ac:dyDescent="0.2">
      <c r="G9467" s="34"/>
      <c r="H9467" s="16"/>
    </row>
    <row r="9468" spans="7:8" x14ac:dyDescent="0.2">
      <c r="G9468" s="34"/>
      <c r="H9468" s="16"/>
    </row>
    <row r="9469" spans="7:8" x14ac:dyDescent="0.2">
      <c r="G9469" s="34"/>
      <c r="H9469" s="16"/>
    </row>
    <row r="9470" spans="7:8" x14ac:dyDescent="0.2">
      <c r="G9470" s="34"/>
      <c r="H9470" s="16"/>
    </row>
    <row r="9471" spans="7:8" x14ac:dyDescent="0.2">
      <c r="G9471" s="34"/>
      <c r="H9471" s="16"/>
    </row>
    <row r="9472" spans="7:8" x14ac:dyDescent="0.2">
      <c r="G9472" s="34"/>
      <c r="H9472" s="16"/>
    </row>
    <row r="9473" spans="7:8" x14ac:dyDescent="0.2">
      <c r="G9473" s="34"/>
      <c r="H9473" s="16"/>
    </row>
    <row r="9474" spans="7:8" x14ac:dyDescent="0.2">
      <c r="G9474" s="34"/>
      <c r="H9474" s="16"/>
    </row>
    <row r="9475" spans="7:8" x14ac:dyDescent="0.2">
      <c r="G9475" s="34"/>
      <c r="H9475" s="16"/>
    </row>
    <row r="9476" spans="7:8" x14ac:dyDescent="0.2">
      <c r="G9476" s="34"/>
      <c r="H9476" s="16"/>
    </row>
    <row r="9477" spans="7:8" x14ac:dyDescent="0.2">
      <c r="G9477" s="34"/>
      <c r="H9477" s="16"/>
    </row>
    <row r="9478" spans="7:8" x14ac:dyDescent="0.2">
      <c r="G9478" s="34"/>
      <c r="H9478" s="16"/>
    </row>
    <row r="9479" spans="7:8" x14ac:dyDescent="0.2">
      <c r="G9479" s="34"/>
      <c r="H9479" s="16"/>
    </row>
    <row r="9480" spans="7:8" x14ac:dyDescent="0.2">
      <c r="G9480" s="34"/>
      <c r="H9480" s="16"/>
    </row>
    <row r="9481" spans="7:8" x14ac:dyDescent="0.2">
      <c r="G9481" s="34"/>
      <c r="H9481" s="16"/>
    </row>
    <row r="9482" spans="7:8" x14ac:dyDescent="0.2">
      <c r="G9482" s="34"/>
      <c r="H9482" s="16"/>
    </row>
    <row r="9483" spans="7:8" x14ac:dyDescent="0.2">
      <c r="G9483" s="34"/>
      <c r="H9483" s="16"/>
    </row>
    <row r="9484" spans="7:8" x14ac:dyDescent="0.2">
      <c r="G9484" s="34"/>
      <c r="H9484" s="16"/>
    </row>
    <row r="9485" spans="7:8" x14ac:dyDescent="0.2">
      <c r="G9485" s="34"/>
      <c r="H9485" s="16"/>
    </row>
    <row r="9486" spans="7:8" x14ac:dyDescent="0.2">
      <c r="G9486" s="34"/>
      <c r="H9486" s="16"/>
    </row>
    <row r="9487" spans="7:8" x14ac:dyDescent="0.2">
      <c r="G9487" s="34"/>
      <c r="H9487" s="16"/>
    </row>
    <row r="9488" spans="7:8" x14ac:dyDescent="0.2">
      <c r="G9488" s="34"/>
      <c r="H9488" s="16"/>
    </row>
    <row r="9489" spans="7:8" x14ac:dyDescent="0.2">
      <c r="G9489" s="34"/>
      <c r="H9489" s="16"/>
    </row>
    <row r="9490" spans="7:8" x14ac:dyDescent="0.2">
      <c r="G9490" s="34"/>
      <c r="H9490" s="16"/>
    </row>
    <row r="9491" spans="7:8" x14ac:dyDescent="0.2">
      <c r="G9491" s="34"/>
      <c r="H9491" s="16"/>
    </row>
    <row r="9492" spans="7:8" x14ac:dyDescent="0.2">
      <c r="G9492" s="34"/>
      <c r="H9492" s="16"/>
    </row>
    <row r="9493" spans="7:8" x14ac:dyDescent="0.2">
      <c r="G9493" s="34"/>
      <c r="H9493" s="16"/>
    </row>
    <row r="9494" spans="7:8" x14ac:dyDescent="0.2">
      <c r="G9494" s="34"/>
      <c r="H9494" s="16"/>
    </row>
    <row r="9495" spans="7:8" x14ac:dyDescent="0.2">
      <c r="G9495" s="34"/>
      <c r="H9495" s="16"/>
    </row>
    <row r="9496" spans="7:8" x14ac:dyDescent="0.2">
      <c r="G9496" s="34"/>
      <c r="H9496" s="16"/>
    </row>
    <row r="9497" spans="7:8" x14ac:dyDescent="0.2">
      <c r="G9497" s="34"/>
      <c r="H9497" s="16"/>
    </row>
    <row r="9498" spans="7:8" x14ac:dyDescent="0.2">
      <c r="G9498" s="34"/>
      <c r="H9498" s="16"/>
    </row>
    <row r="9499" spans="7:8" x14ac:dyDescent="0.2">
      <c r="G9499" s="34"/>
      <c r="H9499" s="16"/>
    </row>
    <row r="9500" spans="7:8" x14ac:dyDescent="0.2">
      <c r="G9500" s="34"/>
      <c r="H9500" s="16"/>
    </row>
    <row r="9501" spans="7:8" x14ac:dyDescent="0.2">
      <c r="G9501" s="34"/>
      <c r="H9501" s="16"/>
    </row>
    <row r="9502" spans="7:8" x14ac:dyDescent="0.2">
      <c r="G9502" s="34"/>
      <c r="H9502" s="16"/>
    </row>
    <row r="9503" spans="7:8" x14ac:dyDescent="0.2">
      <c r="G9503" s="34"/>
      <c r="H9503" s="16"/>
    </row>
    <row r="9504" spans="7:8" x14ac:dyDescent="0.2">
      <c r="G9504" s="34"/>
      <c r="H9504" s="16"/>
    </row>
    <row r="9505" spans="7:8" x14ac:dyDescent="0.2">
      <c r="G9505" s="34"/>
      <c r="H9505" s="16"/>
    </row>
    <row r="9506" spans="7:8" x14ac:dyDescent="0.2">
      <c r="G9506" s="34"/>
      <c r="H9506" s="16"/>
    </row>
    <row r="9507" spans="7:8" x14ac:dyDescent="0.2">
      <c r="G9507" s="34"/>
      <c r="H9507" s="16"/>
    </row>
    <row r="9508" spans="7:8" x14ac:dyDescent="0.2">
      <c r="G9508" s="34"/>
      <c r="H9508" s="16"/>
    </row>
    <row r="9509" spans="7:8" x14ac:dyDescent="0.2">
      <c r="G9509" s="34"/>
      <c r="H9509" s="16"/>
    </row>
    <row r="9510" spans="7:8" x14ac:dyDescent="0.2">
      <c r="G9510" s="34"/>
      <c r="H9510" s="16"/>
    </row>
    <row r="9511" spans="7:8" x14ac:dyDescent="0.2">
      <c r="G9511" s="34"/>
      <c r="H9511" s="16"/>
    </row>
    <row r="9512" spans="7:8" x14ac:dyDescent="0.2">
      <c r="G9512" s="34"/>
      <c r="H9512" s="16"/>
    </row>
    <row r="9513" spans="7:8" x14ac:dyDescent="0.2">
      <c r="G9513" s="34"/>
      <c r="H9513" s="16"/>
    </row>
    <row r="9514" spans="7:8" x14ac:dyDescent="0.2">
      <c r="G9514" s="34"/>
      <c r="H9514" s="16"/>
    </row>
    <row r="9515" spans="7:8" x14ac:dyDescent="0.2">
      <c r="G9515" s="34"/>
      <c r="H9515" s="16"/>
    </row>
    <row r="9516" spans="7:8" x14ac:dyDescent="0.2">
      <c r="G9516" s="34"/>
      <c r="H9516" s="16"/>
    </row>
    <row r="9517" spans="7:8" x14ac:dyDescent="0.2">
      <c r="G9517" s="34"/>
      <c r="H9517" s="16"/>
    </row>
    <row r="9518" spans="7:8" x14ac:dyDescent="0.2">
      <c r="G9518" s="34"/>
      <c r="H9518" s="16"/>
    </row>
    <row r="9519" spans="7:8" x14ac:dyDescent="0.2">
      <c r="G9519" s="34"/>
      <c r="H9519" s="16"/>
    </row>
    <row r="9520" spans="7:8" x14ac:dyDescent="0.2">
      <c r="G9520" s="34"/>
      <c r="H9520" s="16"/>
    </row>
    <row r="9521" spans="7:8" x14ac:dyDescent="0.2">
      <c r="G9521" s="34"/>
      <c r="H9521" s="16"/>
    </row>
    <row r="9522" spans="7:8" x14ac:dyDescent="0.2">
      <c r="G9522" s="34"/>
      <c r="H9522" s="16"/>
    </row>
    <row r="9523" spans="7:8" x14ac:dyDescent="0.2">
      <c r="G9523" s="34"/>
      <c r="H9523" s="16"/>
    </row>
    <row r="9524" spans="7:8" x14ac:dyDescent="0.2">
      <c r="G9524" s="34"/>
      <c r="H9524" s="16"/>
    </row>
    <row r="9525" spans="7:8" x14ac:dyDescent="0.2">
      <c r="G9525" s="34"/>
      <c r="H9525" s="16"/>
    </row>
    <row r="9526" spans="7:8" x14ac:dyDescent="0.2">
      <c r="G9526" s="34"/>
      <c r="H9526" s="16"/>
    </row>
    <row r="9527" spans="7:8" x14ac:dyDescent="0.2">
      <c r="G9527" s="34"/>
      <c r="H9527" s="16"/>
    </row>
    <row r="9528" spans="7:8" x14ac:dyDescent="0.2">
      <c r="G9528" s="34"/>
      <c r="H9528" s="16"/>
    </row>
    <row r="9529" spans="7:8" x14ac:dyDescent="0.2">
      <c r="G9529" s="34"/>
      <c r="H9529" s="16"/>
    </row>
    <row r="9530" spans="7:8" x14ac:dyDescent="0.2">
      <c r="G9530" s="34"/>
      <c r="H9530" s="16"/>
    </row>
    <row r="9531" spans="7:8" x14ac:dyDescent="0.2">
      <c r="G9531" s="34"/>
      <c r="H9531" s="16"/>
    </row>
    <row r="9532" spans="7:8" x14ac:dyDescent="0.2">
      <c r="G9532" s="34"/>
      <c r="H9532" s="16"/>
    </row>
    <row r="9533" spans="7:8" x14ac:dyDescent="0.2">
      <c r="G9533" s="34"/>
      <c r="H9533" s="16"/>
    </row>
    <row r="9534" spans="7:8" x14ac:dyDescent="0.2">
      <c r="G9534" s="34"/>
      <c r="H9534" s="16"/>
    </row>
    <row r="9535" spans="7:8" x14ac:dyDescent="0.2">
      <c r="G9535" s="34"/>
      <c r="H9535" s="16"/>
    </row>
    <row r="9536" spans="7:8" x14ac:dyDescent="0.2">
      <c r="G9536" s="34"/>
      <c r="H9536" s="16"/>
    </row>
    <row r="9537" spans="7:8" x14ac:dyDescent="0.2">
      <c r="G9537" s="34"/>
      <c r="H9537" s="16"/>
    </row>
    <row r="9538" spans="7:8" x14ac:dyDescent="0.2">
      <c r="G9538" s="34"/>
      <c r="H9538" s="16"/>
    </row>
    <row r="9539" spans="7:8" x14ac:dyDescent="0.2">
      <c r="G9539" s="34"/>
      <c r="H9539" s="16"/>
    </row>
    <row r="9540" spans="7:8" x14ac:dyDescent="0.2">
      <c r="G9540" s="34"/>
      <c r="H9540" s="16"/>
    </row>
    <row r="9541" spans="7:8" x14ac:dyDescent="0.2">
      <c r="G9541" s="34"/>
      <c r="H9541" s="16"/>
    </row>
    <row r="9542" spans="7:8" x14ac:dyDescent="0.2">
      <c r="G9542" s="34"/>
      <c r="H9542" s="16"/>
    </row>
    <row r="9543" spans="7:8" x14ac:dyDescent="0.2">
      <c r="G9543" s="34"/>
      <c r="H9543" s="16"/>
    </row>
    <row r="9544" spans="7:8" x14ac:dyDescent="0.2">
      <c r="G9544" s="34"/>
      <c r="H9544" s="16"/>
    </row>
    <row r="9545" spans="7:8" x14ac:dyDescent="0.2">
      <c r="G9545" s="34"/>
      <c r="H9545" s="16"/>
    </row>
    <row r="9546" spans="7:8" x14ac:dyDescent="0.2">
      <c r="G9546" s="34"/>
      <c r="H9546" s="16"/>
    </row>
    <row r="9547" spans="7:8" x14ac:dyDescent="0.2">
      <c r="G9547" s="34"/>
      <c r="H9547" s="16"/>
    </row>
    <row r="9548" spans="7:8" x14ac:dyDescent="0.2">
      <c r="G9548" s="34"/>
      <c r="H9548" s="16"/>
    </row>
    <row r="9549" spans="7:8" x14ac:dyDescent="0.2">
      <c r="G9549" s="34"/>
      <c r="H9549" s="16"/>
    </row>
    <row r="9550" spans="7:8" x14ac:dyDescent="0.2">
      <c r="G9550" s="34"/>
      <c r="H9550" s="16"/>
    </row>
    <row r="9551" spans="7:8" x14ac:dyDescent="0.2">
      <c r="G9551" s="34"/>
      <c r="H9551" s="16"/>
    </row>
    <row r="9552" spans="7:8" x14ac:dyDescent="0.2">
      <c r="G9552" s="34"/>
      <c r="H9552" s="16"/>
    </row>
    <row r="9553" spans="7:8" x14ac:dyDescent="0.2">
      <c r="G9553" s="34"/>
      <c r="H9553" s="16"/>
    </row>
    <row r="9554" spans="7:8" x14ac:dyDescent="0.2">
      <c r="G9554" s="34"/>
      <c r="H9554" s="16"/>
    </row>
    <row r="9555" spans="7:8" x14ac:dyDescent="0.2">
      <c r="G9555" s="34"/>
      <c r="H9555" s="16"/>
    </row>
    <row r="9556" spans="7:8" x14ac:dyDescent="0.2">
      <c r="G9556" s="34"/>
      <c r="H9556" s="16"/>
    </row>
    <row r="9557" spans="7:8" x14ac:dyDescent="0.2">
      <c r="G9557" s="34"/>
      <c r="H9557" s="16"/>
    </row>
    <row r="9558" spans="7:8" x14ac:dyDescent="0.2">
      <c r="G9558" s="34"/>
      <c r="H9558" s="16"/>
    </row>
    <row r="9559" spans="7:8" x14ac:dyDescent="0.2">
      <c r="G9559" s="34"/>
      <c r="H9559" s="16"/>
    </row>
    <row r="9560" spans="7:8" x14ac:dyDescent="0.2">
      <c r="G9560" s="34"/>
      <c r="H9560" s="16"/>
    </row>
    <row r="9561" spans="7:8" x14ac:dyDescent="0.2">
      <c r="G9561" s="34"/>
      <c r="H9561" s="16"/>
    </row>
    <row r="9562" spans="7:8" x14ac:dyDescent="0.2">
      <c r="G9562" s="34"/>
      <c r="H9562" s="16"/>
    </row>
    <row r="9563" spans="7:8" x14ac:dyDescent="0.2">
      <c r="G9563" s="34"/>
      <c r="H9563" s="16"/>
    </row>
    <row r="9564" spans="7:8" x14ac:dyDescent="0.2">
      <c r="G9564" s="34"/>
      <c r="H9564" s="16"/>
    </row>
    <row r="9565" spans="7:8" x14ac:dyDescent="0.2">
      <c r="G9565" s="34"/>
      <c r="H9565" s="16"/>
    </row>
    <row r="9566" spans="7:8" x14ac:dyDescent="0.2">
      <c r="G9566" s="34"/>
      <c r="H9566" s="16"/>
    </row>
    <row r="9567" spans="7:8" x14ac:dyDescent="0.2">
      <c r="G9567" s="34"/>
      <c r="H9567" s="16"/>
    </row>
    <row r="9568" spans="7:8" x14ac:dyDescent="0.2">
      <c r="G9568" s="34"/>
      <c r="H9568" s="16"/>
    </row>
    <row r="9569" spans="7:8" x14ac:dyDescent="0.2">
      <c r="G9569" s="34"/>
      <c r="H9569" s="16"/>
    </row>
    <row r="9570" spans="7:8" x14ac:dyDescent="0.2">
      <c r="G9570" s="34"/>
      <c r="H9570" s="16"/>
    </row>
    <row r="9571" spans="7:8" x14ac:dyDescent="0.2">
      <c r="G9571" s="34"/>
      <c r="H9571" s="16"/>
    </row>
    <row r="9572" spans="7:8" x14ac:dyDescent="0.2">
      <c r="G9572" s="34"/>
      <c r="H9572" s="16"/>
    </row>
    <row r="9573" spans="7:8" x14ac:dyDescent="0.2">
      <c r="G9573" s="34"/>
      <c r="H9573" s="16"/>
    </row>
    <row r="9574" spans="7:8" x14ac:dyDescent="0.2">
      <c r="G9574" s="34"/>
      <c r="H9574" s="16"/>
    </row>
    <row r="9575" spans="7:8" x14ac:dyDescent="0.2">
      <c r="G9575" s="34"/>
      <c r="H9575" s="16"/>
    </row>
    <row r="9576" spans="7:8" x14ac:dyDescent="0.2">
      <c r="G9576" s="34"/>
      <c r="H9576" s="16"/>
    </row>
    <row r="9577" spans="7:8" x14ac:dyDescent="0.2">
      <c r="G9577" s="34"/>
      <c r="H9577" s="16"/>
    </row>
    <row r="9578" spans="7:8" x14ac:dyDescent="0.2">
      <c r="G9578" s="34"/>
      <c r="H9578" s="16"/>
    </row>
    <row r="9579" spans="7:8" x14ac:dyDescent="0.2">
      <c r="G9579" s="34"/>
      <c r="H9579" s="16"/>
    </row>
    <row r="9580" spans="7:8" x14ac:dyDescent="0.2">
      <c r="G9580" s="34"/>
      <c r="H9580" s="16"/>
    </row>
    <row r="9581" spans="7:8" x14ac:dyDescent="0.2">
      <c r="G9581" s="34"/>
      <c r="H9581" s="16"/>
    </row>
    <row r="9582" spans="7:8" x14ac:dyDescent="0.2">
      <c r="G9582" s="34"/>
      <c r="H9582" s="16"/>
    </row>
    <row r="9583" spans="7:8" x14ac:dyDescent="0.2">
      <c r="G9583" s="34"/>
      <c r="H9583" s="16"/>
    </row>
    <row r="9584" spans="7:8" x14ac:dyDescent="0.2">
      <c r="G9584" s="34"/>
      <c r="H9584" s="16"/>
    </row>
    <row r="9585" spans="7:8" x14ac:dyDescent="0.2">
      <c r="G9585" s="34"/>
      <c r="H9585" s="16"/>
    </row>
    <row r="9586" spans="7:8" x14ac:dyDescent="0.2">
      <c r="G9586" s="34"/>
      <c r="H9586" s="16"/>
    </row>
    <row r="9587" spans="7:8" x14ac:dyDescent="0.2">
      <c r="G9587" s="34"/>
      <c r="H9587" s="16"/>
    </row>
    <row r="9588" spans="7:8" x14ac:dyDescent="0.2">
      <c r="G9588" s="34"/>
      <c r="H9588" s="16"/>
    </row>
    <row r="9589" spans="7:8" x14ac:dyDescent="0.2">
      <c r="G9589" s="34"/>
      <c r="H9589" s="16"/>
    </row>
    <row r="9590" spans="7:8" x14ac:dyDescent="0.2">
      <c r="G9590" s="34"/>
      <c r="H9590" s="16"/>
    </row>
    <row r="9591" spans="7:8" x14ac:dyDescent="0.2">
      <c r="G9591" s="34"/>
      <c r="H9591" s="16"/>
    </row>
    <row r="9592" spans="7:8" x14ac:dyDescent="0.2">
      <c r="G9592" s="34"/>
      <c r="H9592" s="16"/>
    </row>
    <row r="9593" spans="7:8" x14ac:dyDescent="0.2">
      <c r="G9593" s="34"/>
      <c r="H9593" s="16"/>
    </row>
    <row r="9594" spans="7:8" x14ac:dyDescent="0.2">
      <c r="G9594" s="34"/>
      <c r="H9594" s="16"/>
    </row>
    <row r="9595" spans="7:8" x14ac:dyDescent="0.2">
      <c r="G9595" s="34"/>
      <c r="H9595" s="16"/>
    </row>
    <row r="9596" spans="7:8" x14ac:dyDescent="0.2">
      <c r="G9596" s="34"/>
      <c r="H9596" s="16"/>
    </row>
    <row r="9597" spans="7:8" x14ac:dyDescent="0.2">
      <c r="G9597" s="34"/>
      <c r="H9597" s="16"/>
    </row>
    <row r="9598" spans="7:8" x14ac:dyDescent="0.2">
      <c r="G9598" s="34"/>
      <c r="H9598" s="16"/>
    </row>
    <row r="9599" spans="7:8" x14ac:dyDescent="0.2">
      <c r="G9599" s="34"/>
      <c r="H9599" s="16"/>
    </row>
    <row r="9600" spans="7:8" x14ac:dyDescent="0.2">
      <c r="G9600" s="34"/>
      <c r="H9600" s="16"/>
    </row>
    <row r="9601" spans="7:8" x14ac:dyDescent="0.2">
      <c r="G9601" s="34"/>
      <c r="H9601" s="16"/>
    </row>
    <row r="9602" spans="7:8" x14ac:dyDescent="0.2">
      <c r="G9602" s="34"/>
      <c r="H9602" s="16"/>
    </row>
    <row r="9603" spans="7:8" x14ac:dyDescent="0.2">
      <c r="G9603" s="34"/>
      <c r="H9603" s="16"/>
    </row>
    <row r="9604" spans="7:8" x14ac:dyDescent="0.2">
      <c r="G9604" s="34"/>
      <c r="H9604" s="16"/>
    </row>
    <row r="9605" spans="7:8" x14ac:dyDescent="0.2">
      <c r="G9605" s="34"/>
      <c r="H9605" s="16"/>
    </row>
    <row r="9606" spans="7:8" x14ac:dyDescent="0.2">
      <c r="G9606" s="34"/>
      <c r="H9606" s="16"/>
    </row>
    <row r="9607" spans="7:8" x14ac:dyDescent="0.2">
      <c r="G9607" s="34"/>
      <c r="H9607" s="16"/>
    </row>
    <row r="9608" spans="7:8" x14ac:dyDescent="0.2">
      <c r="G9608" s="34"/>
      <c r="H9608" s="16"/>
    </row>
    <row r="9609" spans="7:8" x14ac:dyDescent="0.2">
      <c r="G9609" s="34"/>
      <c r="H9609" s="16"/>
    </row>
    <row r="9610" spans="7:8" x14ac:dyDescent="0.2">
      <c r="G9610" s="34"/>
      <c r="H9610" s="16"/>
    </row>
    <row r="9611" spans="7:8" x14ac:dyDescent="0.2">
      <c r="G9611" s="34"/>
      <c r="H9611" s="16"/>
    </row>
    <row r="9612" spans="7:8" x14ac:dyDescent="0.2">
      <c r="G9612" s="34"/>
      <c r="H9612" s="16"/>
    </row>
    <row r="9613" spans="7:8" x14ac:dyDescent="0.2">
      <c r="G9613" s="34"/>
      <c r="H9613" s="16"/>
    </row>
    <row r="9614" spans="7:8" x14ac:dyDescent="0.2">
      <c r="G9614" s="34"/>
      <c r="H9614" s="16"/>
    </row>
    <row r="9615" spans="7:8" x14ac:dyDescent="0.2">
      <c r="G9615" s="34"/>
      <c r="H9615" s="16"/>
    </row>
    <row r="9616" spans="7:8" x14ac:dyDescent="0.2">
      <c r="G9616" s="34"/>
      <c r="H9616" s="16"/>
    </row>
    <row r="9617" spans="7:8" x14ac:dyDescent="0.2">
      <c r="G9617" s="34"/>
      <c r="H9617" s="16"/>
    </row>
    <row r="9618" spans="7:8" x14ac:dyDescent="0.2">
      <c r="G9618" s="34"/>
      <c r="H9618" s="16"/>
    </row>
    <row r="9619" spans="7:8" x14ac:dyDescent="0.2">
      <c r="G9619" s="34"/>
      <c r="H9619" s="16"/>
    </row>
    <row r="9620" spans="7:8" x14ac:dyDescent="0.2">
      <c r="G9620" s="34"/>
      <c r="H9620" s="16"/>
    </row>
    <row r="9621" spans="7:8" x14ac:dyDescent="0.2">
      <c r="G9621" s="34"/>
      <c r="H9621" s="16"/>
    </row>
    <row r="9622" spans="7:8" x14ac:dyDescent="0.2">
      <c r="G9622" s="34"/>
      <c r="H9622" s="16"/>
    </row>
    <row r="9623" spans="7:8" x14ac:dyDescent="0.2">
      <c r="G9623" s="34"/>
      <c r="H9623" s="16"/>
    </row>
    <row r="9624" spans="7:8" x14ac:dyDescent="0.2">
      <c r="G9624" s="34"/>
      <c r="H9624" s="16"/>
    </row>
    <row r="9625" spans="7:8" x14ac:dyDescent="0.2">
      <c r="G9625" s="34"/>
      <c r="H9625" s="16"/>
    </row>
    <row r="9626" spans="7:8" x14ac:dyDescent="0.2">
      <c r="G9626" s="34"/>
      <c r="H9626" s="16"/>
    </row>
    <row r="9627" spans="7:8" x14ac:dyDescent="0.2">
      <c r="G9627" s="34"/>
      <c r="H9627" s="16"/>
    </row>
    <row r="9628" spans="7:8" x14ac:dyDescent="0.2">
      <c r="G9628" s="34"/>
      <c r="H9628" s="16"/>
    </row>
    <row r="9629" spans="7:8" x14ac:dyDescent="0.2">
      <c r="G9629" s="34"/>
      <c r="H9629" s="16"/>
    </row>
    <row r="9630" spans="7:8" x14ac:dyDescent="0.2">
      <c r="G9630" s="34"/>
      <c r="H9630" s="16"/>
    </row>
    <row r="9631" spans="7:8" x14ac:dyDescent="0.2">
      <c r="G9631" s="34"/>
      <c r="H9631" s="16"/>
    </row>
    <row r="9632" spans="7:8" x14ac:dyDescent="0.2">
      <c r="G9632" s="34"/>
      <c r="H9632" s="16"/>
    </row>
    <row r="9633" spans="7:8" x14ac:dyDescent="0.2">
      <c r="G9633" s="34"/>
      <c r="H9633" s="16"/>
    </row>
    <row r="9634" spans="7:8" x14ac:dyDescent="0.2">
      <c r="G9634" s="34"/>
      <c r="H9634" s="16"/>
    </row>
    <row r="9635" spans="7:8" x14ac:dyDescent="0.2">
      <c r="G9635" s="34"/>
      <c r="H9635" s="16"/>
    </row>
    <row r="9636" spans="7:8" x14ac:dyDescent="0.2">
      <c r="G9636" s="34"/>
      <c r="H9636" s="16"/>
    </row>
    <row r="9637" spans="7:8" x14ac:dyDescent="0.2">
      <c r="G9637" s="34"/>
      <c r="H9637" s="16"/>
    </row>
    <row r="9638" spans="7:8" x14ac:dyDescent="0.2">
      <c r="G9638" s="34"/>
      <c r="H9638" s="16"/>
    </row>
    <row r="9639" spans="7:8" x14ac:dyDescent="0.2">
      <c r="G9639" s="34"/>
      <c r="H9639" s="16"/>
    </row>
    <row r="9640" spans="7:8" x14ac:dyDescent="0.2">
      <c r="G9640" s="34"/>
      <c r="H9640" s="16"/>
    </row>
    <row r="9641" spans="7:8" x14ac:dyDescent="0.2">
      <c r="G9641" s="34"/>
      <c r="H9641" s="16"/>
    </row>
    <row r="9642" spans="7:8" x14ac:dyDescent="0.2">
      <c r="G9642" s="34"/>
      <c r="H9642" s="16"/>
    </row>
    <row r="9643" spans="7:8" x14ac:dyDescent="0.2">
      <c r="G9643" s="34"/>
      <c r="H9643" s="16"/>
    </row>
    <row r="9644" spans="7:8" x14ac:dyDescent="0.2">
      <c r="G9644" s="34"/>
      <c r="H9644" s="16"/>
    </row>
    <row r="9645" spans="7:8" x14ac:dyDescent="0.2">
      <c r="G9645" s="34"/>
      <c r="H9645" s="16"/>
    </row>
    <row r="9646" spans="7:8" x14ac:dyDescent="0.2">
      <c r="G9646" s="34"/>
      <c r="H9646" s="16"/>
    </row>
    <row r="9647" spans="7:8" x14ac:dyDescent="0.2">
      <c r="G9647" s="34"/>
      <c r="H9647" s="16"/>
    </row>
    <row r="9648" spans="7:8" x14ac:dyDescent="0.2">
      <c r="G9648" s="34"/>
      <c r="H9648" s="16"/>
    </row>
    <row r="9649" spans="7:8" x14ac:dyDescent="0.2">
      <c r="G9649" s="34"/>
      <c r="H9649" s="16"/>
    </row>
    <row r="9650" spans="7:8" x14ac:dyDescent="0.2">
      <c r="G9650" s="34"/>
      <c r="H9650" s="16"/>
    </row>
    <row r="9651" spans="7:8" x14ac:dyDescent="0.2">
      <c r="G9651" s="34"/>
      <c r="H9651" s="16"/>
    </row>
    <row r="9652" spans="7:8" x14ac:dyDescent="0.2">
      <c r="G9652" s="34"/>
      <c r="H9652" s="16"/>
    </row>
    <row r="9653" spans="7:8" x14ac:dyDescent="0.2">
      <c r="G9653" s="34"/>
      <c r="H9653" s="16"/>
    </row>
    <row r="9654" spans="7:8" x14ac:dyDescent="0.2">
      <c r="G9654" s="34"/>
      <c r="H9654" s="16"/>
    </row>
    <row r="9655" spans="7:8" x14ac:dyDescent="0.2">
      <c r="G9655" s="34"/>
      <c r="H9655" s="16"/>
    </row>
    <row r="9656" spans="7:8" x14ac:dyDescent="0.2">
      <c r="G9656" s="34"/>
      <c r="H9656" s="16"/>
    </row>
    <row r="9657" spans="7:8" x14ac:dyDescent="0.2">
      <c r="G9657" s="34"/>
      <c r="H9657" s="16"/>
    </row>
    <row r="9658" spans="7:8" x14ac:dyDescent="0.2">
      <c r="G9658" s="34"/>
      <c r="H9658" s="16"/>
    </row>
    <row r="9659" spans="7:8" x14ac:dyDescent="0.2">
      <c r="G9659" s="34"/>
      <c r="H9659" s="16"/>
    </row>
    <row r="9660" spans="7:8" x14ac:dyDescent="0.2">
      <c r="G9660" s="34"/>
      <c r="H9660" s="16"/>
    </row>
    <row r="9661" spans="7:8" x14ac:dyDescent="0.2">
      <c r="G9661" s="34"/>
      <c r="H9661" s="16"/>
    </row>
    <row r="9662" spans="7:8" x14ac:dyDescent="0.2">
      <c r="G9662" s="34"/>
      <c r="H9662" s="16"/>
    </row>
    <row r="9663" spans="7:8" x14ac:dyDescent="0.2">
      <c r="G9663" s="34"/>
      <c r="H9663" s="16"/>
    </row>
    <row r="9664" spans="7:8" x14ac:dyDescent="0.2">
      <c r="G9664" s="34"/>
      <c r="H9664" s="16"/>
    </row>
    <row r="9665" spans="7:8" x14ac:dyDescent="0.2">
      <c r="G9665" s="34"/>
      <c r="H9665" s="16"/>
    </row>
    <row r="9666" spans="7:8" x14ac:dyDescent="0.2">
      <c r="G9666" s="34"/>
      <c r="H9666" s="16"/>
    </row>
    <row r="9667" spans="7:8" x14ac:dyDescent="0.2">
      <c r="G9667" s="34"/>
      <c r="H9667" s="16"/>
    </row>
    <row r="9668" spans="7:8" x14ac:dyDescent="0.2">
      <c r="G9668" s="34"/>
      <c r="H9668" s="16"/>
    </row>
    <row r="9669" spans="7:8" x14ac:dyDescent="0.2">
      <c r="G9669" s="34"/>
      <c r="H9669" s="16"/>
    </row>
    <row r="9670" spans="7:8" x14ac:dyDescent="0.2">
      <c r="G9670" s="34"/>
      <c r="H9670" s="16"/>
    </row>
    <row r="9671" spans="7:8" x14ac:dyDescent="0.2">
      <c r="G9671" s="34"/>
      <c r="H9671" s="16"/>
    </row>
    <row r="9672" spans="7:8" x14ac:dyDescent="0.2">
      <c r="G9672" s="34"/>
      <c r="H9672" s="16"/>
    </row>
    <row r="9673" spans="7:8" x14ac:dyDescent="0.2">
      <c r="G9673" s="34"/>
      <c r="H9673" s="16"/>
    </row>
    <row r="9674" spans="7:8" x14ac:dyDescent="0.2">
      <c r="G9674" s="34"/>
      <c r="H9674" s="16"/>
    </row>
    <row r="9675" spans="7:8" x14ac:dyDescent="0.2">
      <c r="G9675" s="34"/>
      <c r="H9675" s="16"/>
    </row>
    <row r="9676" spans="7:8" x14ac:dyDescent="0.2">
      <c r="G9676" s="34"/>
      <c r="H9676" s="16"/>
    </row>
    <row r="9677" spans="7:8" x14ac:dyDescent="0.2">
      <c r="G9677" s="34"/>
      <c r="H9677" s="16"/>
    </row>
    <row r="9678" spans="7:8" x14ac:dyDescent="0.2">
      <c r="G9678" s="34"/>
      <c r="H9678" s="16"/>
    </row>
    <row r="9679" spans="7:8" x14ac:dyDescent="0.2">
      <c r="G9679" s="34"/>
      <c r="H9679" s="16"/>
    </row>
    <row r="9680" spans="7:8" x14ac:dyDescent="0.2">
      <c r="G9680" s="34"/>
      <c r="H9680" s="16"/>
    </row>
    <row r="9681" spans="7:8" x14ac:dyDescent="0.2">
      <c r="G9681" s="34"/>
      <c r="H9681" s="16"/>
    </row>
    <row r="9682" spans="7:8" x14ac:dyDescent="0.2">
      <c r="G9682" s="34"/>
      <c r="H9682" s="16"/>
    </row>
    <row r="9683" spans="7:8" x14ac:dyDescent="0.2">
      <c r="G9683" s="34"/>
      <c r="H9683" s="16"/>
    </row>
    <row r="9684" spans="7:8" x14ac:dyDescent="0.2">
      <c r="G9684" s="34"/>
      <c r="H9684" s="16"/>
    </row>
    <row r="9685" spans="7:8" x14ac:dyDescent="0.2">
      <c r="G9685" s="34"/>
      <c r="H9685" s="16"/>
    </row>
    <row r="9686" spans="7:8" x14ac:dyDescent="0.2">
      <c r="G9686" s="34"/>
      <c r="H9686" s="16"/>
    </row>
    <row r="9687" spans="7:8" x14ac:dyDescent="0.2">
      <c r="G9687" s="34"/>
      <c r="H9687" s="16"/>
    </row>
    <row r="9688" spans="7:8" x14ac:dyDescent="0.2">
      <c r="G9688" s="34"/>
      <c r="H9688" s="16"/>
    </row>
    <row r="9689" spans="7:8" x14ac:dyDescent="0.2">
      <c r="G9689" s="34"/>
      <c r="H9689" s="16"/>
    </row>
    <row r="9690" spans="7:8" x14ac:dyDescent="0.2">
      <c r="G9690" s="34"/>
      <c r="H9690" s="16"/>
    </row>
    <row r="9691" spans="7:8" x14ac:dyDescent="0.2">
      <c r="G9691" s="34"/>
      <c r="H9691" s="16"/>
    </row>
    <row r="9692" spans="7:8" x14ac:dyDescent="0.2">
      <c r="G9692" s="34"/>
      <c r="H9692" s="16"/>
    </row>
    <row r="9693" spans="7:8" x14ac:dyDescent="0.2">
      <c r="G9693" s="34"/>
      <c r="H9693" s="16"/>
    </row>
    <row r="9694" spans="7:8" x14ac:dyDescent="0.2">
      <c r="G9694" s="34"/>
      <c r="H9694" s="16"/>
    </row>
    <row r="9695" spans="7:8" x14ac:dyDescent="0.2">
      <c r="G9695" s="34"/>
      <c r="H9695" s="16"/>
    </row>
    <row r="9696" spans="7:8" x14ac:dyDescent="0.2">
      <c r="G9696" s="34"/>
      <c r="H9696" s="16"/>
    </row>
    <row r="9697" spans="7:8" x14ac:dyDescent="0.2">
      <c r="G9697" s="34"/>
      <c r="H9697" s="16"/>
    </row>
    <row r="9698" spans="7:8" x14ac:dyDescent="0.2">
      <c r="G9698" s="34"/>
      <c r="H9698" s="16"/>
    </row>
    <row r="9699" spans="7:8" x14ac:dyDescent="0.2">
      <c r="G9699" s="34"/>
      <c r="H9699" s="16"/>
    </row>
    <row r="9700" spans="7:8" x14ac:dyDescent="0.2">
      <c r="G9700" s="34"/>
      <c r="H9700" s="16"/>
    </row>
    <row r="9701" spans="7:8" x14ac:dyDescent="0.2">
      <c r="G9701" s="34"/>
      <c r="H9701" s="16"/>
    </row>
    <row r="9702" spans="7:8" x14ac:dyDescent="0.2">
      <c r="G9702" s="34"/>
      <c r="H9702" s="16"/>
    </row>
    <row r="9703" spans="7:8" x14ac:dyDescent="0.2">
      <c r="G9703" s="34"/>
      <c r="H9703" s="16"/>
    </row>
    <row r="9704" spans="7:8" x14ac:dyDescent="0.2">
      <c r="G9704" s="34"/>
      <c r="H9704" s="16"/>
    </row>
    <row r="9705" spans="7:8" x14ac:dyDescent="0.2">
      <c r="G9705" s="34"/>
      <c r="H9705" s="16"/>
    </row>
    <row r="9706" spans="7:8" x14ac:dyDescent="0.2">
      <c r="G9706" s="34"/>
      <c r="H9706" s="16"/>
    </row>
    <row r="9707" spans="7:8" x14ac:dyDescent="0.2">
      <c r="G9707" s="34"/>
      <c r="H9707" s="16"/>
    </row>
    <row r="9708" spans="7:8" x14ac:dyDescent="0.2">
      <c r="G9708" s="34"/>
      <c r="H9708" s="16"/>
    </row>
    <row r="9709" spans="7:8" x14ac:dyDescent="0.2">
      <c r="G9709" s="34"/>
      <c r="H9709" s="16"/>
    </row>
    <row r="9710" spans="7:8" x14ac:dyDescent="0.2">
      <c r="G9710" s="34"/>
      <c r="H9710" s="16"/>
    </row>
    <row r="9711" spans="7:8" x14ac:dyDescent="0.2">
      <c r="G9711" s="34"/>
      <c r="H9711" s="16"/>
    </row>
    <row r="9712" spans="7:8" x14ac:dyDescent="0.2">
      <c r="G9712" s="34"/>
      <c r="H9712" s="16"/>
    </row>
    <row r="9713" spans="7:8" x14ac:dyDescent="0.2">
      <c r="G9713" s="34"/>
      <c r="H9713" s="16"/>
    </row>
    <row r="9714" spans="7:8" x14ac:dyDescent="0.2">
      <c r="G9714" s="34"/>
      <c r="H9714" s="16"/>
    </row>
    <row r="9715" spans="7:8" x14ac:dyDescent="0.2">
      <c r="G9715" s="34"/>
      <c r="H9715" s="16"/>
    </row>
    <row r="9716" spans="7:8" x14ac:dyDescent="0.2">
      <c r="G9716" s="34"/>
      <c r="H9716" s="16"/>
    </row>
    <row r="9717" spans="7:8" x14ac:dyDescent="0.2">
      <c r="G9717" s="34"/>
      <c r="H9717" s="16"/>
    </row>
    <row r="9718" spans="7:8" x14ac:dyDescent="0.2">
      <c r="G9718" s="34"/>
      <c r="H9718" s="16"/>
    </row>
    <row r="9719" spans="7:8" x14ac:dyDescent="0.2">
      <c r="G9719" s="34"/>
      <c r="H9719" s="16"/>
    </row>
    <row r="9720" spans="7:8" x14ac:dyDescent="0.2">
      <c r="G9720" s="34"/>
      <c r="H9720" s="16"/>
    </row>
    <row r="9721" spans="7:8" x14ac:dyDescent="0.2">
      <c r="G9721" s="34"/>
      <c r="H9721" s="16"/>
    </row>
    <row r="9722" spans="7:8" x14ac:dyDescent="0.2">
      <c r="G9722" s="34"/>
      <c r="H9722" s="16"/>
    </row>
    <row r="9723" spans="7:8" x14ac:dyDescent="0.2">
      <c r="G9723" s="34"/>
      <c r="H9723" s="16"/>
    </row>
    <row r="9724" spans="7:8" x14ac:dyDescent="0.2">
      <c r="G9724" s="34"/>
      <c r="H9724" s="16"/>
    </row>
    <row r="9725" spans="7:8" x14ac:dyDescent="0.2">
      <c r="G9725" s="34"/>
      <c r="H9725" s="16"/>
    </row>
    <row r="9726" spans="7:8" x14ac:dyDescent="0.2">
      <c r="G9726" s="34"/>
      <c r="H9726" s="16"/>
    </row>
    <row r="9727" spans="7:8" x14ac:dyDescent="0.2">
      <c r="G9727" s="34"/>
      <c r="H9727" s="16"/>
    </row>
    <row r="9728" spans="7:8" x14ac:dyDescent="0.2">
      <c r="G9728" s="34"/>
      <c r="H9728" s="16"/>
    </row>
    <row r="9729" spans="7:8" x14ac:dyDescent="0.2">
      <c r="G9729" s="34"/>
      <c r="H9729" s="16"/>
    </row>
    <row r="9730" spans="7:8" x14ac:dyDescent="0.2">
      <c r="G9730" s="34"/>
      <c r="H9730" s="16"/>
    </row>
    <row r="9731" spans="7:8" x14ac:dyDescent="0.2">
      <c r="G9731" s="34"/>
      <c r="H9731" s="16"/>
    </row>
    <row r="9732" spans="7:8" x14ac:dyDescent="0.2">
      <c r="G9732" s="34"/>
      <c r="H9732" s="16"/>
    </row>
    <row r="9733" spans="7:8" x14ac:dyDescent="0.2">
      <c r="G9733" s="34"/>
      <c r="H9733" s="16"/>
    </row>
    <row r="9734" spans="7:8" x14ac:dyDescent="0.2">
      <c r="G9734" s="34"/>
      <c r="H9734" s="16"/>
    </row>
    <row r="9735" spans="7:8" x14ac:dyDescent="0.2">
      <c r="G9735" s="34"/>
      <c r="H9735" s="16"/>
    </row>
    <row r="9736" spans="7:8" x14ac:dyDescent="0.2">
      <c r="G9736" s="34"/>
      <c r="H9736" s="16"/>
    </row>
    <row r="9737" spans="7:8" x14ac:dyDescent="0.2">
      <c r="G9737" s="34"/>
      <c r="H9737" s="16"/>
    </row>
    <row r="9738" spans="7:8" x14ac:dyDescent="0.2">
      <c r="G9738" s="34"/>
      <c r="H9738" s="16"/>
    </row>
    <row r="9739" spans="7:8" x14ac:dyDescent="0.2">
      <c r="G9739" s="34"/>
      <c r="H9739" s="16"/>
    </row>
    <row r="9740" spans="7:8" x14ac:dyDescent="0.2">
      <c r="G9740" s="34"/>
      <c r="H9740" s="16"/>
    </row>
    <row r="9741" spans="7:8" x14ac:dyDescent="0.2">
      <c r="G9741" s="34"/>
      <c r="H9741" s="16"/>
    </row>
    <row r="9742" spans="7:8" x14ac:dyDescent="0.2">
      <c r="G9742" s="34"/>
      <c r="H9742" s="16"/>
    </row>
    <row r="9743" spans="7:8" x14ac:dyDescent="0.2">
      <c r="G9743" s="34"/>
      <c r="H9743" s="16"/>
    </row>
    <row r="9744" spans="7:8" x14ac:dyDescent="0.2">
      <c r="G9744" s="34"/>
      <c r="H9744" s="16"/>
    </row>
    <row r="9745" spans="7:8" x14ac:dyDescent="0.2">
      <c r="G9745" s="34"/>
      <c r="H9745" s="16"/>
    </row>
    <row r="9746" spans="7:8" x14ac:dyDescent="0.2">
      <c r="G9746" s="34"/>
      <c r="H9746" s="16"/>
    </row>
    <row r="9747" spans="7:8" x14ac:dyDescent="0.2">
      <c r="G9747" s="34"/>
      <c r="H9747" s="16"/>
    </row>
    <row r="9748" spans="7:8" x14ac:dyDescent="0.2">
      <c r="G9748" s="34"/>
      <c r="H9748" s="16"/>
    </row>
    <row r="9749" spans="7:8" x14ac:dyDescent="0.2">
      <c r="G9749" s="34"/>
      <c r="H9749" s="16"/>
    </row>
    <row r="9750" spans="7:8" x14ac:dyDescent="0.2">
      <c r="G9750" s="34"/>
      <c r="H9750" s="16"/>
    </row>
    <row r="9751" spans="7:8" x14ac:dyDescent="0.2">
      <c r="G9751" s="34"/>
      <c r="H9751" s="16"/>
    </row>
    <row r="9752" spans="7:8" x14ac:dyDescent="0.2">
      <c r="G9752" s="34"/>
      <c r="H9752" s="16"/>
    </row>
    <row r="9753" spans="7:8" x14ac:dyDescent="0.2">
      <c r="G9753" s="34"/>
      <c r="H9753" s="16"/>
    </row>
    <row r="9754" spans="7:8" x14ac:dyDescent="0.2">
      <c r="G9754" s="34"/>
      <c r="H9754" s="16"/>
    </row>
    <row r="9755" spans="7:8" x14ac:dyDescent="0.2">
      <c r="G9755" s="34"/>
      <c r="H9755" s="16"/>
    </row>
    <row r="9756" spans="7:8" x14ac:dyDescent="0.2">
      <c r="G9756" s="34"/>
      <c r="H9756" s="16"/>
    </row>
    <row r="9757" spans="7:8" x14ac:dyDescent="0.2">
      <c r="G9757" s="34"/>
      <c r="H9757" s="16"/>
    </row>
    <row r="9758" spans="7:8" x14ac:dyDescent="0.2">
      <c r="G9758" s="34"/>
      <c r="H9758" s="16"/>
    </row>
    <row r="9759" spans="7:8" x14ac:dyDescent="0.2">
      <c r="G9759" s="34"/>
      <c r="H9759" s="16"/>
    </row>
    <row r="9760" spans="7:8" x14ac:dyDescent="0.2">
      <c r="G9760" s="34"/>
      <c r="H9760" s="16"/>
    </row>
    <row r="9761" spans="7:8" x14ac:dyDescent="0.2">
      <c r="G9761" s="34"/>
      <c r="H9761" s="16"/>
    </row>
    <row r="9762" spans="7:8" x14ac:dyDescent="0.2">
      <c r="G9762" s="34"/>
      <c r="H9762" s="16"/>
    </row>
    <row r="9763" spans="7:8" x14ac:dyDescent="0.2">
      <c r="G9763" s="34"/>
      <c r="H9763" s="16"/>
    </row>
    <row r="9764" spans="7:8" x14ac:dyDescent="0.2">
      <c r="G9764" s="34"/>
      <c r="H9764" s="16"/>
    </row>
    <row r="9765" spans="7:8" x14ac:dyDescent="0.2">
      <c r="G9765" s="34"/>
      <c r="H9765" s="16"/>
    </row>
    <row r="9766" spans="7:8" x14ac:dyDescent="0.2">
      <c r="G9766" s="34"/>
      <c r="H9766" s="16"/>
    </row>
    <row r="9767" spans="7:8" x14ac:dyDescent="0.2">
      <c r="G9767" s="34"/>
      <c r="H9767" s="16"/>
    </row>
    <row r="9768" spans="7:8" x14ac:dyDescent="0.2">
      <c r="G9768" s="34"/>
      <c r="H9768" s="16"/>
    </row>
    <row r="9769" spans="7:8" x14ac:dyDescent="0.2">
      <c r="G9769" s="34"/>
      <c r="H9769" s="16"/>
    </row>
    <row r="9770" spans="7:8" x14ac:dyDescent="0.2">
      <c r="G9770" s="34"/>
      <c r="H9770" s="16"/>
    </row>
    <row r="9771" spans="7:8" x14ac:dyDescent="0.2">
      <c r="G9771" s="34"/>
      <c r="H9771" s="16"/>
    </row>
    <row r="9772" spans="7:8" x14ac:dyDescent="0.2">
      <c r="G9772" s="34"/>
      <c r="H9772" s="16"/>
    </row>
    <row r="9773" spans="7:8" x14ac:dyDescent="0.2">
      <c r="G9773" s="34"/>
      <c r="H9773" s="16"/>
    </row>
    <row r="9774" spans="7:8" x14ac:dyDescent="0.2">
      <c r="G9774" s="34"/>
      <c r="H9774" s="16"/>
    </row>
    <row r="9775" spans="7:8" x14ac:dyDescent="0.2">
      <c r="G9775" s="34"/>
      <c r="H9775" s="16"/>
    </row>
    <row r="9776" spans="7:8" x14ac:dyDescent="0.2">
      <c r="G9776" s="34"/>
      <c r="H9776" s="16"/>
    </row>
    <row r="9777" spans="7:8" x14ac:dyDescent="0.2">
      <c r="G9777" s="34"/>
      <c r="H9777" s="16"/>
    </row>
    <row r="9778" spans="7:8" x14ac:dyDescent="0.2">
      <c r="G9778" s="34"/>
      <c r="H9778" s="16"/>
    </row>
    <row r="9779" spans="7:8" x14ac:dyDescent="0.2">
      <c r="G9779" s="34"/>
      <c r="H9779" s="16"/>
    </row>
    <row r="9780" spans="7:8" x14ac:dyDescent="0.2">
      <c r="G9780" s="34"/>
      <c r="H9780" s="16"/>
    </row>
    <row r="9781" spans="7:8" x14ac:dyDescent="0.2">
      <c r="G9781" s="34"/>
      <c r="H9781" s="16"/>
    </row>
    <row r="9782" spans="7:8" x14ac:dyDescent="0.2">
      <c r="G9782" s="34"/>
      <c r="H9782" s="16"/>
    </row>
    <row r="9783" spans="7:8" x14ac:dyDescent="0.2">
      <c r="G9783" s="34"/>
      <c r="H9783" s="16"/>
    </row>
    <row r="9784" spans="7:8" x14ac:dyDescent="0.2">
      <c r="G9784" s="34"/>
      <c r="H9784" s="16"/>
    </row>
    <row r="9785" spans="7:8" x14ac:dyDescent="0.2">
      <c r="G9785" s="34"/>
      <c r="H9785" s="16"/>
    </row>
    <row r="9786" spans="7:8" x14ac:dyDescent="0.2">
      <c r="G9786" s="34"/>
      <c r="H9786" s="16"/>
    </row>
    <row r="9787" spans="7:8" x14ac:dyDescent="0.2">
      <c r="G9787" s="34"/>
      <c r="H9787" s="16"/>
    </row>
    <row r="9788" spans="7:8" x14ac:dyDescent="0.2">
      <c r="G9788" s="34"/>
      <c r="H9788" s="16"/>
    </row>
    <row r="9789" spans="7:8" x14ac:dyDescent="0.2">
      <c r="G9789" s="34"/>
      <c r="H9789" s="16"/>
    </row>
    <row r="9790" spans="7:8" x14ac:dyDescent="0.2">
      <c r="G9790" s="34"/>
      <c r="H9790" s="16"/>
    </row>
    <row r="9791" spans="7:8" x14ac:dyDescent="0.2">
      <c r="G9791" s="34"/>
      <c r="H9791" s="16"/>
    </row>
    <row r="9792" spans="7:8" x14ac:dyDescent="0.2">
      <c r="G9792" s="34"/>
      <c r="H9792" s="16"/>
    </row>
    <row r="9793" spans="7:8" x14ac:dyDescent="0.2">
      <c r="G9793" s="34"/>
      <c r="H9793" s="16"/>
    </row>
    <row r="9794" spans="7:8" x14ac:dyDescent="0.2">
      <c r="G9794" s="34"/>
      <c r="H9794" s="16"/>
    </row>
    <row r="9795" spans="7:8" x14ac:dyDescent="0.2">
      <c r="G9795" s="34"/>
      <c r="H9795" s="16"/>
    </row>
    <row r="9796" spans="7:8" x14ac:dyDescent="0.2">
      <c r="G9796" s="34"/>
      <c r="H9796" s="16"/>
    </row>
    <row r="9797" spans="7:8" x14ac:dyDescent="0.2">
      <c r="G9797" s="34"/>
      <c r="H9797" s="16"/>
    </row>
    <row r="9798" spans="7:8" x14ac:dyDescent="0.2">
      <c r="G9798" s="34"/>
      <c r="H9798" s="16"/>
    </row>
    <row r="9799" spans="7:8" x14ac:dyDescent="0.2">
      <c r="G9799" s="34"/>
      <c r="H9799" s="16"/>
    </row>
    <row r="9800" spans="7:8" x14ac:dyDescent="0.2">
      <c r="G9800" s="34"/>
      <c r="H9800" s="16"/>
    </row>
    <row r="9801" spans="7:8" x14ac:dyDescent="0.2">
      <c r="G9801" s="34"/>
      <c r="H9801" s="16"/>
    </row>
    <row r="9802" spans="7:8" x14ac:dyDescent="0.2">
      <c r="G9802" s="34"/>
      <c r="H9802" s="16"/>
    </row>
    <row r="9803" spans="7:8" x14ac:dyDescent="0.2">
      <c r="G9803" s="34"/>
      <c r="H9803" s="16"/>
    </row>
    <row r="9804" spans="7:8" x14ac:dyDescent="0.2">
      <c r="G9804" s="34"/>
      <c r="H9804" s="16"/>
    </row>
    <row r="9805" spans="7:8" x14ac:dyDescent="0.2">
      <c r="G9805" s="34"/>
      <c r="H9805" s="16"/>
    </row>
    <row r="9806" spans="7:8" x14ac:dyDescent="0.2">
      <c r="G9806" s="34"/>
      <c r="H9806" s="16"/>
    </row>
    <row r="9807" spans="7:8" x14ac:dyDescent="0.2">
      <c r="G9807" s="34"/>
      <c r="H9807" s="16"/>
    </row>
    <row r="9808" spans="7:8" x14ac:dyDescent="0.2">
      <c r="G9808" s="34"/>
      <c r="H9808" s="16"/>
    </row>
    <row r="9809" spans="7:8" x14ac:dyDescent="0.2">
      <c r="G9809" s="34"/>
      <c r="H9809" s="16"/>
    </row>
    <row r="9810" spans="7:8" x14ac:dyDescent="0.2">
      <c r="G9810" s="34"/>
      <c r="H9810" s="16"/>
    </row>
    <row r="9811" spans="7:8" x14ac:dyDescent="0.2">
      <c r="G9811" s="34"/>
      <c r="H9811" s="16"/>
    </row>
    <row r="9812" spans="7:8" x14ac:dyDescent="0.2">
      <c r="G9812" s="34"/>
      <c r="H9812" s="16"/>
    </row>
    <row r="9813" spans="7:8" x14ac:dyDescent="0.2">
      <c r="G9813" s="34"/>
      <c r="H9813" s="16"/>
    </row>
    <row r="9814" spans="7:8" x14ac:dyDescent="0.2">
      <c r="G9814" s="34"/>
      <c r="H9814" s="16"/>
    </row>
    <row r="9815" spans="7:8" x14ac:dyDescent="0.2">
      <c r="G9815" s="34"/>
      <c r="H9815" s="16"/>
    </row>
    <row r="9816" spans="7:8" x14ac:dyDescent="0.2">
      <c r="G9816" s="34"/>
      <c r="H9816" s="16"/>
    </row>
    <row r="9817" spans="7:8" x14ac:dyDescent="0.2">
      <c r="G9817" s="34"/>
      <c r="H9817" s="16"/>
    </row>
    <row r="9818" spans="7:8" x14ac:dyDescent="0.2">
      <c r="G9818" s="34"/>
      <c r="H9818" s="16"/>
    </row>
    <row r="9819" spans="7:8" x14ac:dyDescent="0.2">
      <c r="G9819" s="34"/>
      <c r="H9819" s="16"/>
    </row>
    <row r="9820" spans="7:8" x14ac:dyDescent="0.2">
      <c r="G9820" s="34"/>
      <c r="H9820" s="16"/>
    </row>
    <row r="9821" spans="7:8" x14ac:dyDescent="0.2">
      <c r="G9821" s="34"/>
      <c r="H9821" s="16"/>
    </row>
    <row r="9822" spans="7:8" x14ac:dyDescent="0.2">
      <c r="G9822" s="34"/>
      <c r="H9822" s="16"/>
    </row>
    <row r="9823" spans="7:8" x14ac:dyDescent="0.2">
      <c r="G9823" s="34"/>
      <c r="H9823" s="16"/>
    </row>
    <row r="9824" spans="7:8" x14ac:dyDescent="0.2">
      <c r="G9824" s="34"/>
      <c r="H9824" s="16"/>
    </row>
    <row r="9825" spans="7:8" x14ac:dyDescent="0.2">
      <c r="G9825" s="34"/>
      <c r="H9825" s="16"/>
    </row>
    <row r="9826" spans="7:8" x14ac:dyDescent="0.2">
      <c r="G9826" s="34"/>
      <c r="H9826" s="16"/>
    </row>
    <row r="9827" spans="7:8" x14ac:dyDescent="0.2">
      <c r="G9827" s="34"/>
      <c r="H9827" s="16"/>
    </row>
    <row r="9828" spans="7:8" x14ac:dyDescent="0.2">
      <c r="G9828" s="34"/>
      <c r="H9828" s="16"/>
    </row>
    <row r="9829" spans="7:8" x14ac:dyDescent="0.2">
      <c r="G9829" s="34"/>
      <c r="H9829" s="16"/>
    </row>
    <row r="9830" spans="7:8" x14ac:dyDescent="0.2">
      <c r="G9830" s="34"/>
      <c r="H9830" s="16"/>
    </row>
    <row r="9831" spans="7:8" x14ac:dyDescent="0.2">
      <c r="G9831" s="34"/>
      <c r="H9831" s="16"/>
    </row>
    <row r="9832" spans="7:8" x14ac:dyDescent="0.2">
      <c r="G9832" s="34"/>
      <c r="H9832" s="16"/>
    </row>
    <row r="9833" spans="7:8" x14ac:dyDescent="0.2">
      <c r="G9833" s="34"/>
      <c r="H9833" s="16"/>
    </row>
    <row r="9834" spans="7:8" x14ac:dyDescent="0.2">
      <c r="G9834" s="34"/>
      <c r="H9834" s="16"/>
    </row>
    <row r="9835" spans="7:8" x14ac:dyDescent="0.2">
      <c r="G9835" s="34"/>
      <c r="H9835" s="16"/>
    </row>
    <row r="9836" spans="7:8" x14ac:dyDescent="0.2">
      <c r="G9836" s="34"/>
      <c r="H9836" s="16"/>
    </row>
    <row r="9837" spans="7:8" x14ac:dyDescent="0.2">
      <c r="G9837" s="34"/>
      <c r="H9837" s="16"/>
    </row>
    <row r="9838" spans="7:8" x14ac:dyDescent="0.2">
      <c r="G9838" s="34"/>
      <c r="H9838" s="16"/>
    </row>
    <row r="9839" spans="7:8" x14ac:dyDescent="0.2">
      <c r="G9839" s="34"/>
      <c r="H9839" s="16"/>
    </row>
    <row r="9840" spans="7:8" x14ac:dyDescent="0.2">
      <c r="G9840" s="34"/>
      <c r="H9840" s="16"/>
    </row>
    <row r="9841" spans="7:8" x14ac:dyDescent="0.2">
      <c r="G9841" s="34"/>
      <c r="H9841" s="16"/>
    </row>
    <row r="9842" spans="7:8" x14ac:dyDescent="0.2">
      <c r="G9842" s="34"/>
      <c r="H9842" s="16"/>
    </row>
    <row r="9843" spans="7:8" x14ac:dyDescent="0.2">
      <c r="G9843" s="34"/>
      <c r="H9843" s="16"/>
    </row>
    <row r="9844" spans="7:8" x14ac:dyDescent="0.2">
      <c r="G9844" s="34"/>
      <c r="H9844" s="16"/>
    </row>
    <row r="9845" spans="7:8" x14ac:dyDescent="0.2">
      <c r="G9845" s="34"/>
      <c r="H9845" s="16"/>
    </row>
    <row r="9846" spans="7:8" x14ac:dyDescent="0.2">
      <c r="G9846" s="34"/>
      <c r="H9846" s="16"/>
    </row>
    <row r="9847" spans="7:8" x14ac:dyDescent="0.2">
      <c r="G9847" s="34"/>
      <c r="H9847" s="16"/>
    </row>
    <row r="9848" spans="7:8" x14ac:dyDescent="0.2">
      <c r="G9848" s="34"/>
      <c r="H9848" s="16"/>
    </row>
    <row r="9849" spans="7:8" x14ac:dyDescent="0.2">
      <c r="G9849" s="34"/>
      <c r="H9849" s="16"/>
    </row>
    <row r="9850" spans="7:8" x14ac:dyDescent="0.2">
      <c r="G9850" s="34"/>
      <c r="H9850" s="16"/>
    </row>
    <row r="9851" spans="7:8" x14ac:dyDescent="0.2">
      <c r="G9851" s="34"/>
      <c r="H9851" s="16"/>
    </row>
    <row r="9852" spans="7:8" x14ac:dyDescent="0.2">
      <c r="G9852" s="34"/>
      <c r="H9852" s="16"/>
    </row>
    <row r="9853" spans="7:8" x14ac:dyDescent="0.2">
      <c r="G9853" s="34"/>
      <c r="H9853" s="16"/>
    </row>
    <row r="9854" spans="7:8" x14ac:dyDescent="0.2">
      <c r="G9854" s="34"/>
      <c r="H9854" s="16"/>
    </row>
    <row r="9855" spans="7:8" x14ac:dyDescent="0.2">
      <c r="G9855" s="34"/>
      <c r="H9855" s="16"/>
    </row>
    <row r="9856" spans="7:8" x14ac:dyDescent="0.2">
      <c r="G9856" s="34"/>
      <c r="H9856" s="16"/>
    </row>
    <row r="9857" spans="7:8" x14ac:dyDescent="0.2">
      <c r="G9857" s="34"/>
      <c r="H9857" s="16"/>
    </row>
    <row r="9858" spans="7:8" x14ac:dyDescent="0.2">
      <c r="G9858" s="34"/>
      <c r="H9858" s="16"/>
    </row>
    <row r="9859" spans="7:8" x14ac:dyDescent="0.2">
      <c r="G9859" s="34"/>
      <c r="H9859" s="16"/>
    </row>
    <row r="9860" spans="7:8" x14ac:dyDescent="0.2">
      <c r="G9860" s="34"/>
      <c r="H9860" s="16"/>
    </row>
    <row r="9861" spans="7:8" x14ac:dyDescent="0.2">
      <c r="G9861" s="34"/>
      <c r="H9861" s="16"/>
    </row>
    <row r="9862" spans="7:8" x14ac:dyDescent="0.2">
      <c r="G9862" s="34"/>
      <c r="H9862" s="16"/>
    </row>
    <row r="9863" spans="7:8" x14ac:dyDescent="0.2">
      <c r="G9863" s="34"/>
      <c r="H9863" s="16"/>
    </row>
    <row r="9864" spans="7:8" x14ac:dyDescent="0.2">
      <c r="G9864" s="34"/>
      <c r="H9864" s="16"/>
    </row>
    <row r="9865" spans="7:8" x14ac:dyDescent="0.2">
      <c r="G9865" s="34"/>
      <c r="H9865" s="16"/>
    </row>
    <row r="9866" spans="7:8" x14ac:dyDescent="0.2">
      <c r="G9866" s="34"/>
      <c r="H9866" s="16"/>
    </row>
    <row r="9867" spans="7:8" x14ac:dyDescent="0.2">
      <c r="G9867" s="34"/>
      <c r="H9867" s="16"/>
    </row>
    <row r="9868" spans="7:8" x14ac:dyDescent="0.2">
      <c r="G9868" s="34"/>
      <c r="H9868" s="16"/>
    </row>
    <row r="9869" spans="7:8" x14ac:dyDescent="0.2">
      <c r="G9869" s="34"/>
      <c r="H9869" s="16"/>
    </row>
    <row r="9870" spans="7:8" x14ac:dyDescent="0.2">
      <c r="G9870" s="34"/>
      <c r="H9870" s="16"/>
    </row>
    <row r="9871" spans="7:8" x14ac:dyDescent="0.2">
      <c r="G9871" s="34"/>
      <c r="H9871" s="16"/>
    </row>
    <row r="9872" spans="7:8" x14ac:dyDescent="0.2">
      <c r="G9872" s="34"/>
      <c r="H9872" s="16"/>
    </row>
    <row r="9873" spans="7:8" x14ac:dyDescent="0.2">
      <c r="G9873" s="34"/>
      <c r="H9873" s="16"/>
    </row>
    <row r="9874" spans="7:8" x14ac:dyDescent="0.2">
      <c r="G9874" s="34"/>
      <c r="H9874" s="16"/>
    </row>
    <row r="9875" spans="7:8" x14ac:dyDescent="0.2">
      <c r="G9875" s="34"/>
      <c r="H9875" s="16"/>
    </row>
    <row r="9876" spans="7:8" x14ac:dyDescent="0.2">
      <c r="G9876" s="34"/>
      <c r="H9876" s="16"/>
    </row>
    <row r="9877" spans="7:8" x14ac:dyDescent="0.2">
      <c r="G9877" s="34"/>
      <c r="H9877" s="16"/>
    </row>
    <row r="9878" spans="7:8" x14ac:dyDescent="0.2">
      <c r="G9878" s="34"/>
      <c r="H9878" s="16"/>
    </row>
    <row r="9879" spans="7:8" x14ac:dyDescent="0.2">
      <c r="G9879" s="34"/>
      <c r="H9879" s="16"/>
    </row>
    <row r="9880" spans="7:8" x14ac:dyDescent="0.2">
      <c r="G9880" s="34"/>
      <c r="H9880" s="16"/>
    </row>
    <row r="9881" spans="7:8" x14ac:dyDescent="0.2">
      <c r="G9881" s="34"/>
      <c r="H9881" s="16"/>
    </row>
    <row r="9882" spans="7:8" x14ac:dyDescent="0.2">
      <c r="G9882" s="34"/>
      <c r="H9882" s="16"/>
    </row>
    <row r="9883" spans="7:8" x14ac:dyDescent="0.2">
      <c r="G9883" s="34"/>
      <c r="H9883" s="16"/>
    </row>
    <row r="9884" spans="7:8" x14ac:dyDescent="0.2">
      <c r="G9884" s="34"/>
      <c r="H9884" s="16"/>
    </row>
    <row r="9885" spans="7:8" x14ac:dyDescent="0.2">
      <c r="G9885" s="34"/>
      <c r="H9885" s="16"/>
    </row>
    <row r="9886" spans="7:8" x14ac:dyDescent="0.2">
      <c r="G9886" s="34"/>
      <c r="H9886" s="16"/>
    </row>
    <row r="9887" spans="7:8" x14ac:dyDescent="0.2">
      <c r="G9887" s="34"/>
      <c r="H9887" s="16"/>
    </row>
    <row r="9888" spans="7:8" x14ac:dyDescent="0.2">
      <c r="G9888" s="34"/>
      <c r="H9888" s="16"/>
    </row>
    <row r="9889" spans="7:8" x14ac:dyDescent="0.2">
      <c r="G9889" s="34"/>
      <c r="H9889" s="16"/>
    </row>
    <row r="9890" spans="7:8" x14ac:dyDescent="0.2">
      <c r="G9890" s="34"/>
      <c r="H9890" s="16"/>
    </row>
    <row r="9891" spans="7:8" x14ac:dyDescent="0.2">
      <c r="G9891" s="34"/>
      <c r="H9891" s="16"/>
    </row>
    <row r="9892" spans="7:8" x14ac:dyDescent="0.2">
      <c r="G9892" s="34"/>
      <c r="H9892" s="16"/>
    </row>
    <row r="9893" spans="7:8" x14ac:dyDescent="0.2">
      <c r="G9893" s="34"/>
      <c r="H9893" s="16"/>
    </row>
    <row r="9894" spans="7:8" x14ac:dyDescent="0.2">
      <c r="G9894" s="34"/>
      <c r="H9894" s="16"/>
    </row>
    <row r="9895" spans="7:8" x14ac:dyDescent="0.2">
      <c r="G9895" s="34"/>
      <c r="H9895" s="16"/>
    </row>
    <row r="9896" spans="7:8" x14ac:dyDescent="0.2">
      <c r="G9896" s="34"/>
      <c r="H9896" s="16"/>
    </row>
    <row r="9897" spans="7:8" x14ac:dyDescent="0.2">
      <c r="G9897" s="34"/>
      <c r="H9897" s="16"/>
    </row>
    <row r="9898" spans="7:8" x14ac:dyDescent="0.2">
      <c r="G9898" s="34"/>
      <c r="H9898" s="16"/>
    </row>
    <row r="9899" spans="7:8" x14ac:dyDescent="0.2">
      <c r="G9899" s="34"/>
      <c r="H9899" s="16"/>
    </row>
    <row r="9900" spans="7:8" x14ac:dyDescent="0.2">
      <c r="G9900" s="34"/>
      <c r="H9900" s="16"/>
    </row>
    <row r="9901" spans="7:8" x14ac:dyDescent="0.2">
      <c r="G9901" s="34"/>
      <c r="H9901" s="16"/>
    </row>
    <row r="9902" spans="7:8" x14ac:dyDescent="0.2">
      <c r="G9902" s="34"/>
      <c r="H9902" s="16"/>
    </row>
    <row r="9903" spans="7:8" x14ac:dyDescent="0.2">
      <c r="G9903" s="34"/>
      <c r="H9903" s="16"/>
    </row>
    <row r="9904" spans="7:8" x14ac:dyDescent="0.2">
      <c r="G9904" s="34"/>
      <c r="H9904" s="16"/>
    </row>
    <row r="9905" spans="7:8" x14ac:dyDescent="0.2">
      <c r="G9905" s="34"/>
      <c r="H9905" s="16"/>
    </row>
    <row r="9906" spans="7:8" x14ac:dyDescent="0.2">
      <c r="G9906" s="34"/>
      <c r="H9906" s="16"/>
    </row>
    <row r="9907" spans="7:8" x14ac:dyDescent="0.2">
      <c r="G9907" s="34"/>
      <c r="H9907" s="16"/>
    </row>
    <row r="9908" spans="7:8" x14ac:dyDescent="0.2">
      <c r="G9908" s="34"/>
      <c r="H9908" s="16"/>
    </row>
    <row r="9909" spans="7:8" x14ac:dyDescent="0.2">
      <c r="G9909" s="34"/>
      <c r="H9909" s="16"/>
    </row>
    <row r="9910" spans="7:8" x14ac:dyDescent="0.2">
      <c r="G9910" s="34"/>
      <c r="H9910" s="16"/>
    </row>
    <row r="9911" spans="7:8" x14ac:dyDescent="0.2">
      <c r="G9911" s="34"/>
      <c r="H9911" s="16"/>
    </row>
    <row r="9912" spans="7:8" x14ac:dyDescent="0.2">
      <c r="G9912" s="34"/>
      <c r="H9912" s="16"/>
    </row>
    <row r="9913" spans="7:8" x14ac:dyDescent="0.2">
      <c r="G9913" s="34"/>
      <c r="H9913" s="16"/>
    </row>
    <row r="9914" spans="7:8" x14ac:dyDescent="0.2">
      <c r="G9914" s="34"/>
      <c r="H9914" s="16"/>
    </row>
    <row r="9915" spans="7:8" x14ac:dyDescent="0.2">
      <c r="G9915" s="34"/>
      <c r="H9915" s="16"/>
    </row>
    <row r="9916" spans="7:8" x14ac:dyDescent="0.2">
      <c r="G9916" s="34"/>
      <c r="H9916" s="16"/>
    </row>
    <row r="9917" spans="7:8" x14ac:dyDescent="0.2">
      <c r="G9917" s="34"/>
      <c r="H9917" s="16"/>
    </row>
    <row r="9918" spans="7:8" x14ac:dyDescent="0.2">
      <c r="G9918" s="34"/>
      <c r="H9918" s="16"/>
    </row>
    <row r="9919" spans="7:8" x14ac:dyDescent="0.2">
      <c r="G9919" s="34"/>
      <c r="H9919" s="16"/>
    </row>
    <row r="9920" spans="7:8" x14ac:dyDescent="0.2">
      <c r="G9920" s="34"/>
      <c r="H9920" s="16"/>
    </row>
    <row r="9921" spans="7:8" x14ac:dyDescent="0.2">
      <c r="G9921" s="34"/>
      <c r="H9921" s="16"/>
    </row>
    <row r="9922" spans="7:8" x14ac:dyDescent="0.2">
      <c r="G9922" s="34"/>
      <c r="H9922" s="16"/>
    </row>
    <row r="9923" spans="7:8" x14ac:dyDescent="0.2">
      <c r="G9923" s="34"/>
      <c r="H9923" s="16"/>
    </row>
    <row r="9924" spans="7:8" x14ac:dyDescent="0.2">
      <c r="G9924" s="34"/>
      <c r="H9924" s="16"/>
    </row>
    <row r="9925" spans="7:8" x14ac:dyDescent="0.2">
      <c r="G9925" s="34"/>
      <c r="H9925" s="16"/>
    </row>
    <row r="9926" spans="7:8" x14ac:dyDescent="0.2">
      <c r="G9926" s="34"/>
      <c r="H9926" s="16"/>
    </row>
    <row r="9927" spans="7:8" x14ac:dyDescent="0.2">
      <c r="G9927" s="34"/>
      <c r="H9927" s="16"/>
    </row>
    <row r="9928" spans="7:8" x14ac:dyDescent="0.2">
      <c r="G9928" s="34"/>
      <c r="H9928" s="16"/>
    </row>
    <row r="9929" spans="7:8" x14ac:dyDescent="0.2">
      <c r="G9929" s="34"/>
      <c r="H9929" s="16"/>
    </row>
    <row r="9930" spans="7:8" x14ac:dyDescent="0.2">
      <c r="G9930" s="34"/>
      <c r="H9930" s="16"/>
    </row>
    <row r="9931" spans="7:8" x14ac:dyDescent="0.2">
      <c r="G9931" s="34"/>
      <c r="H9931" s="16"/>
    </row>
    <row r="9932" spans="7:8" x14ac:dyDescent="0.2">
      <c r="G9932" s="34"/>
      <c r="H9932" s="16"/>
    </row>
    <row r="9933" spans="7:8" x14ac:dyDescent="0.2">
      <c r="G9933" s="34"/>
      <c r="H9933" s="16"/>
    </row>
    <row r="9934" spans="7:8" x14ac:dyDescent="0.2">
      <c r="G9934" s="34"/>
      <c r="H9934" s="16"/>
    </row>
    <row r="9935" spans="7:8" x14ac:dyDescent="0.2">
      <c r="G9935" s="34"/>
      <c r="H9935" s="16"/>
    </row>
    <row r="9936" spans="7:8" x14ac:dyDescent="0.2">
      <c r="G9936" s="34"/>
      <c r="H9936" s="16"/>
    </row>
    <row r="9937" spans="7:8" x14ac:dyDescent="0.2">
      <c r="G9937" s="34"/>
      <c r="H9937" s="16"/>
    </row>
    <row r="9938" spans="7:8" x14ac:dyDescent="0.2">
      <c r="G9938" s="34"/>
      <c r="H9938" s="16"/>
    </row>
    <row r="9939" spans="7:8" x14ac:dyDescent="0.2">
      <c r="G9939" s="34"/>
      <c r="H9939" s="16"/>
    </row>
    <row r="9940" spans="7:8" x14ac:dyDescent="0.2">
      <c r="G9940" s="34"/>
      <c r="H9940" s="16"/>
    </row>
    <row r="9941" spans="7:8" x14ac:dyDescent="0.2">
      <c r="G9941" s="34"/>
      <c r="H9941" s="16"/>
    </row>
    <row r="9942" spans="7:8" x14ac:dyDescent="0.2">
      <c r="G9942" s="34"/>
      <c r="H9942" s="16"/>
    </row>
    <row r="9943" spans="7:8" x14ac:dyDescent="0.2">
      <c r="G9943" s="34"/>
      <c r="H9943" s="16"/>
    </row>
    <row r="9944" spans="7:8" x14ac:dyDescent="0.2">
      <c r="G9944" s="34"/>
      <c r="H9944" s="16"/>
    </row>
    <row r="9945" spans="7:8" x14ac:dyDescent="0.2">
      <c r="G9945" s="34"/>
      <c r="H9945" s="16"/>
    </row>
    <row r="9946" spans="7:8" x14ac:dyDescent="0.2">
      <c r="G9946" s="34"/>
      <c r="H9946" s="16"/>
    </row>
    <row r="9947" spans="7:8" x14ac:dyDescent="0.2">
      <c r="G9947" s="34"/>
      <c r="H9947" s="16"/>
    </row>
    <row r="9948" spans="7:8" x14ac:dyDescent="0.2">
      <c r="G9948" s="34"/>
      <c r="H9948" s="16"/>
    </row>
    <row r="9949" spans="7:8" x14ac:dyDescent="0.2">
      <c r="G9949" s="34"/>
      <c r="H9949" s="16"/>
    </row>
    <row r="9950" spans="7:8" x14ac:dyDescent="0.2">
      <c r="G9950" s="34"/>
      <c r="H9950" s="16"/>
    </row>
    <row r="9951" spans="7:8" x14ac:dyDescent="0.2">
      <c r="G9951" s="34"/>
      <c r="H9951" s="16"/>
    </row>
    <row r="9952" spans="7:8" x14ac:dyDescent="0.2">
      <c r="G9952" s="34"/>
      <c r="H9952" s="16"/>
    </row>
    <row r="9953" spans="7:8" x14ac:dyDescent="0.2">
      <c r="G9953" s="34"/>
      <c r="H9953" s="16"/>
    </row>
    <row r="9954" spans="7:8" x14ac:dyDescent="0.2">
      <c r="G9954" s="34"/>
      <c r="H9954" s="16"/>
    </row>
    <row r="9955" spans="7:8" x14ac:dyDescent="0.2">
      <c r="G9955" s="34"/>
      <c r="H9955" s="16"/>
    </row>
    <row r="9956" spans="7:8" x14ac:dyDescent="0.2">
      <c r="G9956" s="34"/>
      <c r="H9956" s="16"/>
    </row>
    <row r="9957" spans="7:8" x14ac:dyDescent="0.2">
      <c r="G9957" s="34"/>
      <c r="H9957" s="16"/>
    </row>
    <row r="9958" spans="7:8" x14ac:dyDescent="0.2">
      <c r="G9958" s="34"/>
      <c r="H9958" s="16"/>
    </row>
    <row r="9959" spans="7:8" x14ac:dyDescent="0.2">
      <c r="G9959" s="34"/>
      <c r="H9959" s="16"/>
    </row>
    <row r="9960" spans="7:8" x14ac:dyDescent="0.2">
      <c r="G9960" s="34"/>
      <c r="H9960" s="16"/>
    </row>
    <row r="9961" spans="7:8" x14ac:dyDescent="0.2">
      <c r="G9961" s="34"/>
      <c r="H9961" s="16"/>
    </row>
    <row r="9962" spans="7:8" x14ac:dyDescent="0.2">
      <c r="G9962" s="34"/>
      <c r="H9962" s="16"/>
    </row>
    <row r="9963" spans="7:8" x14ac:dyDescent="0.2">
      <c r="G9963" s="34"/>
      <c r="H9963" s="16"/>
    </row>
    <row r="9964" spans="7:8" x14ac:dyDescent="0.2">
      <c r="G9964" s="34"/>
      <c r="H9964" s="16"/>
    </row>
  </sheetData>
  <mergeCells count="55">
    <mergeCell ref="A1:B1"/>
    <mergeCell ref="A233:C233"/>
    <mergeCell ref="A121:B121"/>
    <mergeCell ref="A72:C72"/>
    <mergeCell ref="A37:H37"/>
    <mergeCell ref="A171:B171"/>
    <mergeCell ref="A196:C196"/>
    <mergeCell ref="A90:H90"/>
    <mergeCell ref="A172:H172"/>
    <mergeCell ref="A139:H139"/>
    <mergeCell ref="A122:H122"/>
    <mergeCell ref="A108:C108"/>
    <mergeCell ref="A219:B219"/>
    <mergeCell ref="A220:H220"/>
    <mergeCell ref="A2:H2"/>
    <mergeCell ref="A36:B36"/>
    <mergeCell ref="A245:H245"/>
    <mergeCell ref="A234:B234"/>
    <mergeCell ref="A153:B153"/>
    <mergeCell ref="A170:C170"/>
    <mergeCell ref="A120:C120"/>
    <mergeCell ref="A243:C243"/>
    <mergeCell ref="A191:H191"/>
    <mergeCell ref="A147:H147"/>
    <mergeCell ref="A215:H215"/>
    <mergeCell ref="A10:H10"/>
    <mergeCell ref="A9:B9"/>
    <mergeCell ref="A8:C8"/>
    <mergeCell ref="A128:H128"/>
    <mergeCell ref="A183:H183"/>
    <mergeCell ref="A25:H25"/>
    <mergeCell ref="A35:C35"/>
    <mergeCell ref="A73:B73"/>
    <mergeCell ref="A21:H21"/>
    <mergeCell ref="A47:H47"/>
    <mergeCell ref="A57:H57"/>
    <mergeCell ref="A68:H68"/>
    <mergeCell ref="A88:C88"/>
    <mergeCell ref="A110:H110"/>
    <mergeCell ref="A268:C268"/>
    <mergeCell ref="A258:B258"/>
    <mergeCell ref="A74:H74"/>
    <mergeCell ref="A259:H259"/>
    <mergeCell ref="A100:H100"/>
    <mergeCell ref="A257:C257"/>
    <mergeCell ref="A154:H154"/>
    <mergeCell ref="A235:H235"/>
    <mergeCell ref="A89:B89"/>
    <mergeCell ref="A109:B109"/>
    <mergeCell ref="A197:B197"/>
    <mergeCell ref="A198:H198"/>
    <mergeCell ref="A218:C218"/>
    <mergeCell ref="A152:C152"/>
    <mergeCell ref="A133:H133"/>
    <mergeCell ref="A244:B244"/>
  </mergeCells>
  <phoneticPr fontId="5" type="noConversion"/>
  <dataValidations count="1">
    <dataValidation type="list" allowBlank="1" showInputMessage="1" showErrorMessage="1" sqref="D134:F138 D192:F195 D111:F119 D123:F127 D236:F242 D69:F71 D38:F46 D26:F34 D91:F99 D101:F107 D22:F24 D246:F256 D58:F67 D75:F87 D129:F132 D11:F20 D140:F146 D148:F151 D173:F182 D184:F190 D199:F214 D155:F169 D221:F232 D48:F56 D216:F217 D260:F267 D3:F7" xr:uid="{00000000-0002-0000-0100-000000000000}">
      <formula1>"✓,X"</formula1>
    </dataValidation>
  </dataValidations>
  <hyperlinks>
    <hyperlink ref="H80" r:id="rId1" xr:uid="{D4A0814E-58C4-4410-B02F-DF2EAC447BD3}"/>
  </hyperlinks>
  <pageMargins left="0.25" right="0.25" top="0.75" bottom="0.75" header="0.3" footer="0.3"/>
  <pageSetup paperSize="9" scale="77" fitToHeight="0" orientation="landscape" r:id="rId2"/>
  <headerFooter alignWithMargins="0">
    <oddFooter>&amp;CPage &amp;P of &amp;N</oddFooter>
  </headerFooter>
  <cellWatches>
    <cellWatch r="D38"/>
  </cellWatch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I23"/>
  <sheetViews>
    <sheetView showGridLines="0" topLeftCell="A13" zoomScale="72" zoomScaleNormal="72" workbookViewId="0">
      <selection activeCell="C10" sqref="C10"/>
    </sheetView>
  </sheetViews>
  <sheetFormatPr defaultColWidth="8.85546875" defaultRowHeight="12.75" x14ac:dyDescent="0.2"/>
  <cols>
    <col min="1" max="1" width="6.140625" style="2" customWidth="1"/>
    <col min="2" max="2" width="43.42578125" style="2" customWidth="1"/>
    <col min="3" max="3" width="15.140625" style="2" customWidth="1"/>
    <col min="4" max="4" width="41.85546875" style="2" customWidth="1"/>
    <col min="5" max="5" width="35.140625" style="2" customWidth="1"/>
    <col min="6" max="6" width="35.28515625" style="2" customWidth="1"/>
    <col min="7" max="7" width="37.28515625" style="2" customWidth="1"/>
    <col min="8" max="13" width="16.85546875" style="2" customWidth="1"/>
    <col min="14" max="16384" width="8.85546875" style="2"/>
  </cols>
  <sheetData>
    <row r="1" spans="1:9" ht="15.75" thickBot="1" x14ac:dyDescent="0.25">
      <c r="A1" s="6"/>
      <c r="B1" s="6"/>
      <c r="C1" s="6"/>
      <c r="D1" s="6"/>
      <c r="E1" s="6"/>
      <c r="F1" s="6"/>
      <c r="G1" s="6"/>
      <c r="H1" s="6"/>
    </row>
    <row r="2" spans="1:9" ht="20.25" x14ac:dyDescent="0.2">
      <c r="B2" s="10" t="s">
        <v>410</v>
      </c>
    </row>
    <row r="3" spans="1:9" ht="20.25" x14ac:dyDescent="0.2">
      <c r="B3" s="11" t="s">
        <v>411</v>
      </c>
    </row>
    <row r="4" spans="1:9" ht="20.25" x14ac:dyDescent="0.2">
      <c r="B4" s="12" t="s">
        <v>412</v>
      </c>
    </row>
    <row r="5" spans="1:9" ht="21.2" customHeight="1" thickBot="1" x14ac:dyDescent="0.25">
      <c r="B5" s="13" t="s">
        <v>413</v>
      </c>
      <c r="G5" s="8" t="s">
        <v>414</v>
      </c>
      <c r="H5" s="9"/>
    </row>
    <row r="6" spans="1:9" ht="18.75" customHeight="1" x14ac:dyDescent="0.2">
      <c r="I6" s="58"/>
    </row>
    <row r="7" spans="1:9" ht="27.75" customHeight="1" x14ac:dyDescent="0.2">
      <c r="B7" s="121" t="s">
        <v>415</v>
      </c>
      <c r="C7" s="122"/>
      <c r="D7" s="122"/>
      <c r="E7" s="122"/>
      <c r="F7" s="122"/>
      <c r="G7" s="123"/>
      <c r="H7" s="58"/>
    </row>
    <row r="8" spans="1:9" s="21" customFormat="1" ht="42" customHeight="1" x14ac:dyDescent="0.2">
      <c r="B8" s="60" t="s">
        <v>416</v>
      </c>
      <c r="C8" s="61" t="s">
        <v>417</v>
      </c>
      <c r="D8" s="62" t="s">
        <v>418</v>
      </c>
      <c r="E8" s="62" t="s">
        <v>419</v>
      </c>
      <c r="F8" s="62" t="s">
        <v>420</v>
      </c>
      <c r="G8" s="63" t="s">
        <v>421</v>
      </c>
      <c r="H8" s="56"/>
    </row>
    <row r="9" spans="1:9" ht="54" customHeight="1" x14ac:dyDescent="0.2">
      <c r="B9" s="22" t="s">
        <v>422</v>
      </c>
      <c r="C9" s="24">
        <f>'Topic areas'!G8</f>
        <v>0</v>
      </c>
      <c r="D9" s="57"/>
      <c r="E9" s="57"/>
      <c r="F9" s="57"/>
      <c r="G9" s="57"/>
    </row>
    <row r="10" spans="1:9" ht="55.5" customHeight="1" x14ac:dyDescent="0.2">
      <c r="B10" s="22" t="s">
        <v>423</v>
      </c>
      <c r="C10" s="24">
        <f>'Topic areas'!G35</f>
        <v>0</v>
      </c>
      <c r="D10" s="57"/>
      <c r="E10" s="57"/>
      <c r="F10" s="57"/>
      <c r="G10" s="57"/>
    </row>
    <row r="11" spans="1:9" ht="60.75" customHeight="1" x14ac:dyDescent="0.2">
      <c r="B11" s="22" t="s">
        <v>424</v>
      </c>
      <c r="C11" s="23">
        <f>'Topic areas'!G72</f>
        <v>0</v>
      </c>
      <c r="D11" s="57"/>
      <c r="E11" s="57"/>
      <c r="F11" s="57"/>
      <c r="G11" s="57"/>
    </row>
    <row r="12" spans="1:9" ht="56.25" customHeight="1" x14ac:dyDescent="0.2">
      <c r="B12" s="22" t="s">
        <v>425</v>
      </c>
      <c r="C12" s="24">
        <f>'Topic areas'!G88</f>
        <v>0</v>
      </c>
      <c r="D12" s="57"/>
      <c r="E12" s="57"/>
      <c r="F12" s="57"/>
      <c r="G12" s="57"/>
    </row>
    <row r="13" spans="1:9" ht="54" customHeight="1" x14ac:dyDescent="0.2">
      <c r="B13" s="22" t="s">
        <v>426</v>
      </c>
      <c r="C13" s="24">
        <f>'Topic areas'!G108</f>
        <v>0</v>
      </c>
      <c r="D13" s="57"/>
      <c r="E13" s="57"/>
      <c r="F13" s="57"/>
      <c r="G13" s="57"/>
    </row>
    <row r="14" spans="1:9" ht="54.75" customHeight="1" x14ac:dyDescent="0.2">
      <c r="B14" s="22" t="s">
        <v>427</v>
      </c>
      <c r="C14" s="24">
        <f>'Topic areas'!G120</f>
        <v>0</v>
      </c>
      <c r="D14" s="57"/>
      <c r="E14" s="57"/>
      <c r="F14" s="57"/>
      <c r="G14" s="57"/>
    </row>
    <row r="15" spans="1:9" ht="60" customHeight="1" x14ac:dyDescent="0.2">
      <c r="B15" s="22" t="s">
        <v>428</v>
      </c>
      <c r="C15" s="24">
        <f>'Topic areas'!G152</f>
        <v>0</v>
      </c>
      <c r="D15" s="57"/>
      <c r="E15" s="57"/>
      <c r="F15" s="57"/>
      <c r="G15" s="57"/>
    </row>
    <row r="16" spans="1:9" ht="57.2" customHeight="1" x14ac:dyDescent="0.2">
      <c r="B16" s="22" t="s">
        <v>429</v>
      </c>
      <c r="C16" s="24">
        <f>'Topic areas'!G170</f>
        <v>0</v>
      </c>
      <c r="D16" s="57"/>
      <c r="E16" s="57"/>
      <c r="F16" s="57"/>
      <c r="G16" s="57"/>
    </row>
    <row r="17" spans="2:7" ht="61.5" customHeight="1" x14ac:dyDescent="0.2">
      <c r="B17" s="22" t="s">
        <v>430</v>
      </c>
      <c r="C17" s="24">
        <f>'Topic areas'!G196</f>
        <v>0</v>
      </c>
      <c r="D17" s="57"/>
      <c r="E17" s="57"/>
      <c r="F17" s="57"/>
      <c r="G17" s="57"/>
    </row>
    <row r="18" spans="2:7" ht="56.25" customHeight="1" x14ac:dyDescent="0.2">
      <c r="B18" s="22" t="s">
        <v>431</v>
      </c>
      <c r="C18" s="36">
        <f>'Topic areas'!G218</f>
        <v>0</v>
      </c>
      <c r="D18" s="57"/>
      <c r="E18" s="57"/>
      <c r="F18" s="57"/>
      <c r="G18" s="57"/>
    </row>
    <row r="19" spans="2:7" ht="59.25" customHeight="1" x14ac:dyDescent="0.2">
      <c r="B19" s="22" t="s">
        <v>432</v>
      </c>
      <c r="C19" s="36">
        <f>'Topic areas'!G233</f>
        <v>0</v>
      </c>
      <c r="D19" s="57"/>
      <c r="E19" s="57"/>
      <c r="F19" s="57"/>
      <c r="G19" s="57"/>
    </row>
    <row r="20" spans="2:7" ht="57.2" customHeight="1" x14ac:dyDescent="0.2">
      <c r="B20" s="22" t="s">
        <v>433</v>
      </c>
      <c r="C20" s="24">
        <f>'Topic areas'!G243</f>
        <v>0</v>
      </c>
      <c r="D20" s="57"/>
      <c r="E20" s="57"/>
      <c r="F20" s="57"/>
      <c r="G20" s="57"/>
    </row>
    <row r="21" spans="2:7" ht="54" customHeight="1" x14ac:dyDescent="0.2">
      <c r="B21" s="22" t="s">
        <v>434</v>
      </c>
      <c r="C21" s="24">
        <f>'Topic areas'!G257</f>
        <v>0</v>
      </c>
      <c r="D21" s="57"/>
      <c r="E21" s="57"/>
      <c r="F21" s="57"/>
      <c r="G21" s="57"/>
    </row>
    <row r="22" spans="2:7" ht="63" customHeight="1" x14ac:dyDescent="0.2">
      <c r="B22" s="22" t="s">
        <v>435</v>
      </c>
      <c r="C22" s="24">
        <f>'Topic areas'!G268</f>
        <v>0</v>
      </c>
      <c r="D22" s="57"/>
      <c r="E22" s="57"/>
      <c r="F22" s="57"/>
      <c r="G22" s="57"/>
    </row>
    <row r="23" spans="2:7" ht="56.25" customHeight="1" x14ac:dyDescent="0.2">
      <c r="B23" s="59" t="s">
        <v>436</v>
      </c>
      <c r="C23" s="24">
        <f>SUM(C9:C22)/14</f>
        <v>0</v>
      </c>
      <c r="D23" s="57"/>
      <c r="E23" s="57"/>
      <c r="F23" s="57"/>
      <c r="G23" s="57"/>
    </row>
  </sheetData>
  <mergeCells count="1">
    <mergeCell ref="B7:G7"/>
  </mergeCells>
  <phoneticPr fontId="5" type="noConversion"/>
  <conditionalFormatting sqref="C9">
    <cfRule type="cellIs" dxfId="9" priority="4" operator="greaterThan">
      <formula>0.7</formula>
    </cfRule>
  </conditionalFormatting>
  <conditionalFormatting sqref="C9:C10">
    <cfRule type="cellIs" dxfId="8" priority="6" stopIfTrue="1" operator="between">
      <formula>51</formula>
      <formula>91</formula>
    </cfRule>
    <cfRule type="cellIs" dxfId="7" priority="7" stopIfTrue="1" operator="between">
      <formula>0</formula>
      <formula>50</formula>
    </cfRule>
  </conditionalFormatting>
  <conditionalFormatting sqref="C9:C23">
    <cfRule type="cellIs" dxfId="6" priority="1" operator="lessThan">
      <formula>70</formula>
    </cfRule>
    <cfRule type="cellIs" dxfId="5" priority="2" operator="greaterThan">
      <formula>92</formula>
    </cfRule>
    <cfRule type="cellIs" dxfId="4" priority="5" stopIfTrue="1" operator="between">
      <formula>92</formula>
      <formula>100</formula>
    </cfRule>
  </conditionalFormatting>
  <conditionalFormatting sqref="C11:C17 C19:C23">
    <cfRule type="cellIs" dxfId="3" priority="24" stopIfTrue="1" operator="between">
      <formula>71</formula>
      <formula>91</formula>
    </cfRule>
    <cfRule type="cellIs" dxfId="2" priority="25" stopIfTrue="1" operator="between">
      <formula>0</formula>
      <formula>70</formula>
    </cfRule>
  </conditionalFormatting>
  <conditionalFormatting sqref="C18">
    <cfRule type="cellIs" dxfId="1" priority="12" stopIfTrue="1" operator="between">
      <formula>51</formula>
      <formula>91</formula>
    </cfRule>
    <cfRule type="cellIs" dxfId="0" priority="13" stopIfTrue="1" operator="between">
      <formula>0</formula>
      <formula>50</formula>
    </cfRule>
  </conditionalFormatting>
  <pageMargins left="0.74803149606299213" right="0.74803149606299213" top="0.64" bottom="0.98425196850393704" header="0.51181102362204722" footer="0.51181102362204722"/>
  <pageSetup paperSize="9" scale="55" fitToHeight="0" orientation="landscape"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0"/>
  <sheetViews>
    <sheetView workbookViewId="0">
      <selection activeCell="C1" sqref="C1"/>
    </sheetView>
  </sheetViews>
  <sheetFormatPr defaultColWidth="9.140625" defaultRowHeight="15" x14ac:dyDescent="0.2"/>
  <cols>
    <col min="1" max="1" width="20" style="65" customWidth="1"/>
    <col min="2" max="2" width="118.140625" style="65" customWidth="1"/>
    <col min="3" max="3" width="17.140625" style="65" customWidth="1"/>
    <col min="4" max="16384" width="9.140625" style="65"/>
  </cols>
  <sheetData>
    <row r="1" spans="1:3" x14ac:dyDescent="0.2">
      <c r="A1" s="64" t="s">
        <v>437</v>
      </c>
      <c r="B1" s="64" t="s">
        <v>438</v>
      </c>
      <c r="C1" s="64" t="s">
        <v>439</v>
      </c>
    </row>
    <row r="2" spans="1:3" x14ac:dyDescent="0.2">
      <c r="A2" s="66"/>
      <c r="B2" s="67"/>
      <c r="C2" s="67"/>
    </row>
    <row r="3" spans="1:3" x14ac:dyDescent="0.2">
      <c r="A3" s="66"/>
      <c r="B3" s="67"/>
      <c r="C3" s="67"/>
    </row>
    <row r="4" spans="1:3" x14ac:dyDescent="0.2">
      <c r="A4" s="66"/>
      <c r="B4" s="67"/>
      <c r="C4" s="67"/>
    </row>
    <row r="5" spans="1:3" x14ac:dyDescent="0.2">
      <c r="A5" s="66"/>
      <c r="B5" s="67"/>
      <c r="C5" s="67"/>
    </row>
    <row r="6" spans="1:3" x14ac:dyDescent="0.2">
      <c r="A6" s="67"/>
      <c r="B6" s="67"/>
      <c r="C6" s="67"/>
    </row>
    <row r="7" spans="1:3" x14ac:dyDescent="0.2">
      <c r="A7" s="67"/>
      <c r="B7" s="67"/>
      <c r="C7" s="67"/>
    </row>
    <row r="8" spans="1:3" x14ac:dyDescent="0.2">
      <c r="A8" s="67"/>
      <c r="B8" s="67"/>
      <c r="C8" s="67"/>
    </row>
    <row r="9" spans="1:3" x14ac:dyDescent="0.2">
      <c r="A9" s="67"/>
      <c r="B9" s="67"/>
      <c r="C9" s="67"/>
    </row>
    <row r="10" spans="1:3" x14ac:dyDescent="0.2">
      <c r="A10" s="67"/>
      <c r="B10" s="67"/>
      <c r="C10" s="67"/>
    </row>
    <row r="11" spans="1:3" x14ac:dyDescent="0.2">
      <c r="A11" s="67"/>
      <c r="B11" s="67"/>
      <c r="C11" s="67"/>
    </row>
    <row r="12" spans="1:3" x14ac:dyDescent="0.2">
      <c r="A12" s="67"/>
      <c r="B12" s="67"/>
      <c r="C12" s="67"/>
    </row>
    <row r="13" spans="1:3" x14ac:dyDescent="0.2">
      <c r="A13" s="67"/>
      <c r="B13" s="67"/>
      <c r="C13" s="67"/>
    </row>
    <row r="14" spans="1:3" x14ac:dyDescent="0.2">
      <c r="A14" s="67"/>
      <c r="B14" s="67"/>
      <c r="C14" s="67"/>
    </row>
    <row r="15" spans="1:3" x14ac:dyDescent="0.2">
      <c r="A15" s="67"/>
      <c r="B15" s="67"/>
      <c r="C15" s="67"/>
    </row>
    <row r="16" spans="1:3" x14ac:dyDescent="0.2">
      <c r="A16" s="67"/>
      <c r="B16" s="67"/>
      <c r="C16" s="67"/>
    </row>
    <row r="17" spans="1:3" x14ac:dyDescent="0.2">
      <c r="A17" s="67"/>
      <c r="B17" s="67"/>
      <c r="C17" s="67"/>
    </row>
    <row r="18" spans="1:3" x14ac:dyDescent="0.2">
      <c r="A18" s="67"/>
      <c r="B18" s="67"/>
      <c r="C18" s="67"/>
    </row>
    <row r="19" spans="1:3" x14ac:dyDescent="0.2">
      <c r="A19" s="67"/>
      <c r="B19" s="67"/>
      <c r="C19" s="67"/>
    </row>
    <row r="20" spans="1:3" x14ac:dyDescent="0.2">
      <c r="A20" s="67"/>
      <c r="B20" s="67"/>
      <c r="C20" s="67"/>
    </row>
    <row r="21" spans="1:3" x14ac:dyDescent="0.2">
      <c r="A21" s="67"/>
      <c r="B21" s="67"/>
      <c r="C21" s="67"/>
    </row>
    <row r="22" spans="1:3" x14ac:dyDescent="0.2">
      <c r="A22" s="67"/>
      <c r="B22" s="67"/>
      <c r="C22" s="67"/>
    </row>
    <row r="23" spans="1:3" x14ac:dyDescent="0.2">
      <c r="A23" s="67"/>
      <c r="B23" s="67"/>
      <c r="C23" s="67"/>
    </row>
    <row r="24" spans="1:3" x14ac:dyDescent="0.2">
      <c r="A24" s="67"/>
      <c r="B24" s="67"/>
      <c r="C24" s="67"/>
    </row>
    <row r="25" spans="1:3" x14ac:dyDescent="0.2">
      <c r="A25" s="67"/>
      <c r="B25" s="67"/>
      <c r="C25" s="67"/>
    </row>
    <row r="26" spans="1:3" x14ac:dyDescent="0.2">
      <c r="A26" s="67"/>
      <c r="B26" s="67"/>
      <c r="C26" s="67"/>
    </row>
    <row r="27" spans="1:3" x14ac:dyDescent="0.2">
      <c r="A27" s="67"/>
      <c r="B27" s="67"/>
      <c r="C27" s="67"/>
    </row>
    <row r="28" spans="1:3" x14ac:dyDescent="0.2">
      <c r="A28" s="67"/>
      <c r="B28" s="67"/>
      <c r="C28" s="67"/>
    </row>
    <row r="29" spans="1:3" x14ac:dyDescent="0.2">
      <c r="A29" s="67"/>
      <c r="B29" s="67"/>
      <c r="C29" s="67"/>
    </row>
    <row r="30" spans="1:3" x14ac:dyDescent="0.2">
      <c r="A30" s="67"/>
      <c r="B30" s="67"/>
      <c r="C30" s="67"/>
    </row>
    <row r="31" spans="1:3" x14ac:dyDescent="0.2">
      <c r="A31" s="67"/>
      <c r="B31" s="67"/>
      <c r="C31" s="67"/>
    </row>
    <row r="32" spans="1:3" x14ac:dyDescent="0.2">
      <c r="A32" s="67"/>
      <c r="B32" s="67"/>
      <c r="C32" s="67"/>
    </row>
    <row r="33" spans="1:3" x14ac:dyDescent="0.2">
      <c r="A33" s="67"/>
      <c r="B33" s="67"/>
      <c r="C33" s="67"/>
    </row>
    <row r="34" spans="1:3" x14ac:dyDescent="0.2">
      <c r="A34" s="67"/>
      <c r="B34" s="67"/>
      <c r="C34" s="67"/>
    </row>
    <row r="35" spans="1:3" x14ac:dyDescent="0.2">
      <c r="A35" s="67"/>
      <c r="B35" s="67"/>
      <c r="C35" s="67"/>
    </row>
    <row r="36" spans="1:3" x14ac:dyDescent="0.2">
      <c r="A36" s="67"/>
      <c r="B36" s="67"/>
      <c r="C36" s="67"/>
    </row>
    <row r="37" spans="1:3" x14ac:dyDescent="0.2">
      <c r="A37" s="67"/>
      <c r="B37" s="67"/>
      <c r="C37" s="67"/>
    </row>
    <row r="38" spans="1:3" x14ac:dyDescent="0.2">
      <c r="A38" s="67"/>
      <c r="B38" s="67"/>
      <c r="C38" s="67"/>
    </row>
    <row r="39" spans="1:3" x14ac:dyDescent="0.2">
      <c r="A39" s="67"/>
      <c r="B39" s="67"/>
      <c r="C39" s="67"/>
    </row>
    <row r="40" spans="1:3" x14ac:dyDescent="0.2">
      <c r="A40" s="67"/>
      <c r="B40" s="67"/>
      <c r="C40" s="67"/>
    </row>
  </sheetData>
  <pageMargins left="0.74803149606299213" right="0.74803149606299213" top="0.6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1ED5-2B05-4D50-962E-0051AEFAF8A3}">
  <dimension ref="A1:E2"/>
  <sheetViews>
    <sheetView workbookViewId="0">
      <selection activeCell="A3" sqref="A3"/>
    </sheetView>
  </sheetViews>
  <sheetFormatPr defaultColWidth="8.85546875" defaultRowHeight="12.75" x14ac:dyDescent="0.2"/>
  <cols>
    <col min="1" max="1" width="56.42578125" customWidth="1"/>
    <col min="5" max="5" width="51.85546875" customWidth="1"/>
  </cols>
  <sheetData>
    <row r="1" spans="1:5" s="14" customFormat="1" ht="30.6" customHeight="1" x14ac:dyDescent="0.2">
      <c r="A1" s="75" t="s">
        <v>440</v>
      </c>
    </row>
    <row r="2" spans="1:5" s="21" customFormat="1" ht="36" customHeight="1" x14ac:dyDescent="0.2">
      <c r="A2" s="70" t="s">
        <v>441</v>
      </c>
      <c r="B2" s="70"/>
      <c r="C2" s="70"/>
      <c r="D2" s="70"/>
      <c r="E2" s="7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3:Q21"/>
  <sheetViews>
    <sheetView showGridLines="0" workbookViewId="0">
      <selection activeCell="A15" sqref="A15:XFD15"/>
    </sheetView>
  </sheetViews>
  <sheetFormatPr defaultColWidth="8.85546875" defaultRowHeight="12.75" x14ac:dyDescent="0.2"/>
  <cols>
    <col min="11" max="11" width="15.140625" customWidth="1"/>
    <col min="12" max="12" width="32.85546875" customWidth="1"/>
  </cols>
  <sheetData>
    <row r="3" spans="1:17" ht="15.75" x14ac:dyDescent="0.2">
      <c r="A3" s="127" t="s">
        <v>442</v>
      </c>
      <c r="B3" s="127"/>
      <c r="C3" s="127"/>
      <c r="D3" s="21"/>
      <c r="E3" s="21"/>
      <c r="F3" s="21"/>
      <c r="G3" s="21"/>
      <c r="H3" s="21"/>
      <c r="I3" s="21"/>
      <c r="J3" s="21"/>
      <c r="K3" s="21"/>
      <c r="L3" s="21"/>
    </row>
    <row r="4" spans="1:17" ht="11.25" customHeight="1" x14ac:dyDescent="0.2">
      <c r="A4" s="21"/>
      <c r="B4" s="21"/>
      <c r="C4" s="21"/>
      <c r="D4" s="21"/>
      <c r="E4" s="21"/>
      <c r="F4" s="21"/>
      <c r="G4" s="21"/>
      <c r="H4" s="21"/>
      <c r="I4" s="21"/>
      <c r="J4" s="21"/>
      <c r="K4" s="21"/>
      <c r="L4" s="21"/>
    </row>
    <row r="5" spans="1:17" ht="28.5" customHeight="1" x14ac:dyDescent="0.2">
      <c r="A5" s="126" t="s">
        <v>443</v>
      </c>
      <c r="B5" s="126"/>
      <c r="C5" s="126"/>
      <c r="D5" s="126"/>
      <c r="E5" s="126"/>
      <c r="F5" s="126"/>
      <c r="G5" s="126"/>
      <c r="H5" s="126"/>
      <c r="I5" s="126"/>
      <c r="J5" s="126"/>
      <c r="K5" s="126"/>
      <c r="L5" s="126"/>
      <c r="M5" s="126"/>
      <c r="N5" s="126"/>
      <c r="O5" s="126"/>
      <c r="P5" s="126"/>
      <c r="Q5" s="126"/>
    </row>
    <row r="6" spans="1:17" ht="39.200000000000003" customHeight="1" x14ac:dyDescent="0.2">
      <c r="A6" s="124" t="s">
        <v>444</v>
      </c>
      <c r="B6" s="124"/>
      <c r="C6" s="124"/>
      <c r="D6" s="124"/>
      <c r="E6" s="124"/>
      <c r="F6" s="124"/>
      <c r="G6" s="124"/>
      <c r="H6" s="124"/>
      <c r="I6" s="124"/>
      <c r="J6" s="124"/>
      <c r="K6" s="124"/>
      <c r="L6" s="124"/>
      <c r="M6" s="124"/>
      <c r="N6" s="124"/>
      <c r="O6" s="124"/>
    </row>
    <row r="7" spans="1:17" ht="33.75" customHeight="1" x14ac:dyDescent="0.2">
      <c r="A7" s="126" t="s">
        <v>445</v>
      </c>
      <c r="B7" s="126"/>
      <c r="C7" s="126"/>
      <c r="D7" s="126"/>
      <c r="E7" s="126"/>
      <c r="F7" s="126"/>
      <c r="G7" s="126"/>
      <c r="H7" s="126"/>
      <c r="I7" s="126"/>
      <c r="J7" s="126"/>
      <c r="K7" s="126"/>
      <c r="L7" s="126"/>
    </row>
    <row r="8" spans="1:17" ht="38.25" customHeight="1" x14ac:dyDescent="0.2">
      <c r="A8" s="124" t="s">
        <v>446</v>
      </c>
      <c r="B8" s="124"/>
      <c r="C8" s="124"/>
      <c r="D8" s="124"/>
      <c r="E8" s="124"/>
      <c r="F8" s="124"/>
      <c r="G8" s="124"/>
      <c r="H8" s="124"/>
      <c r="I8" s="124"/>
      <c r="J8" s="124"/>
      <c r="K8" s="124"/>
      <c r="L8" s="124"/>
    </row>
    <row r="9" spans="1:17" ht="38.25" customHeight="1" x14ac:dyDescent="0.2">
      <c r="A9" s="126" t="s">
        <v>447</v>
      </c>
      <c r="B9" s="126"/>
      <c r="C9" s="126"/>
      <c r="D9" s="126"/>
      <c r="E9" s="126"/>
      <c r="F9" s="126"/>
      <c r="G9" s="126"/>
      <c r="H9" s="126"/>
      <c r="I9" s="126"/>
      <c r="J9" s="126"/>
      <c r="K9" s="126"/>
      <c r="L9" s="126"/>
    </row>
    <row r="10" spans="1:17" ht="38.25" customHeight="1" x14ac:dyDescent="0.2">
      <c r="A10" s="124" t="s">
        <v>448</v>
      </c>
      <c r="B10" s="124"/>
      <c r="C10" s="124"/>
      <c r="D10" s="124"/>
      <c r="E10" s="124"/>
      <c r="F10" s="124"/>
      <c r="G10" s="124"/>
      <c r="H10" s="124"/>
      <c r="I10" s="124"/>
      <c r="J10" s="124"/>
      <c r="K10" s="124"/>
      <c r="L10" s="124"/>
    </row>
    <row r="11" spans="1:17" ht="38.25" customHeight="1" x14ac:dyDescent="0.2">
      <c r="A11" s="126" t="s">
        <v>449</v>
      </c>
      <c r="B11" s="126"/>
      <c r="C11" s="126"/>
      <c r="D11" s="126"/>
      <c r="E11" s="126"/>
      <c r="F11" s="126"/>
      <c r="G11" s="126"/>
      <c r="H11" s="126"/>
      <c r="I11" s="126"/>
      <c r="J11" s="126"/>
      <c r="K11" s="126"/>
      <c r="L11" s="126"/>
    </row>
    <row r="12" spans="1:17" ht="46.7" customHeight="1" x14ac:dyDescent="0.2">
      <c r="A12" s="124" t="s">
        <v>450</v>
      </c>
      <c r="B12" s="124"/>
      <c r="C12" s="124"/>
      <c r="D12" s="124"/>
      <c r="E12" s="124"/>
      <c r="F12" s="124"/>
      <c r="G12" s="124"/>
      <c r="H12" s="124"/>
      <c r="I12" s="124"/>
      <c r="J12" s="124"/>
      <c r="K12" s="124"/>
      <c r="L12" s="124"/>
    </row>
    <row r="13" spans="1:17" s="14" customFormat="1" ht="30.6" customHeight="1" x14ac:dyDescent="0.2">
      <c r="A13" s="124" t="s">
        <v>451</v>
      </c>
      <c r="B13" s="124"/>
      <c r="C13" s="124"/>
      <c r="D13" s="124"/>
      <c r="E13" s="124"/>
      <c r="F13" s="124"/>
      <c r="G13" s="124"/>
      <c r="H13" s="124"/>
      <c r="I13" s="124"/>
      <c r="J13" s="124"/>
      <c r="K13" s="124"/>
      <c r="L13" s="124"/>
      <c r="M13" s="124"/>
    </row>
    <row r="14" spans="1:17" ht="39.200000000000003" customHeight="1" x14ac:dyDescent="0.2">
      <c r="A14" s="124" t="s">
        <v>452</v>
      </c>
      <c r="B14" s="124"/>
      <c r="C14" s="124"/>
      <c r="D14" s="124"/>
      <c r="E14" s="124"/>
      <c r="F14" s="124"/>
      <c r="G14" s="124"/>
      <c r="H14" s="124"/>
      <c r="I14" s="124"/>
      <c r="J14" s="124"/>
      <c r="K14" s="124"/>
      <c r="L14" s="124"/>
    </row>
    <row r="15" spans="1:17" ht="44.45" customHeight="1" x14ac:dyDescent="0.2">
      <c r="A15" s="124" t="s">
        <v>453</v>
      </c>
      <c r="B15" s="124"/>
      <c r="C15" s="124"/>
      <c r="D15" s="124"/>
      <c r="E15" s="124"/>
      <c r="F15" s="124"/>
      <c r="G15" s="124"/>
      <c r="H15" s="124"/>
      <c r="I15" s="124"/>
      <c r="J15" s="124"/>
      <c r="K15" s="124"/>
      <c r="L15" s="124"/>
    </row>
    <row r="16" spans="1:17" ht="48.75" customHeight="1" x14ac:dyDescent="0.2">
      <c r="A16" s="124" t="s">
        <v>454</v>
      </c>
      <c r="B16" s="124"/>
      <c r="C16" s="124"/>
      <c r="D16" s="124"/>
      <c r="E16" s="124"/>
      <c r="F16" s="124"/>
      <c r="G16" s="124"/>
      <c r="H16" s="124"/>
      <c r="I16" s="124"/>
      <c r="J16" s="124"/>
      <c r="K16" s="124"/>
      <c r="L16" s="124"/>
    </row>
    <row r="17" spans="1:12" ht="38.25" customHeight="1" x14ac:dyDescent="0.2">
      <c r="A17" s="124" t="s">
        <v>455</v>
      </c>
      <c r="B17" s="124"/>
      <c r="C17" s="124"/>
      <c r="D17" s="124"/>
      <c r="E17" s="124"/>
      <c r="F17" s="124"/>
      <c r="G17" s="124"/>
      <c r="H17" s="124"/>
      <c r="I17" s="124"/>
      <c r="J17" s="124"/>
      <c r="K17" s="124"/>
      <c r="L17" s="124"/>
    </row>
    <row r="18" spans="1:12" ht="42" customHeight="1" x14ac:dyDescent="0.2">
      <c r="A18" s="124" t="s">
        <v>456</v>
      </c>
      <c r="B18" s="124"/>
      <c r="C18" s="124"/>
      <c r="D18" s="124"/>
      <c r="E18" s="124"/>
      <c r="F18" s="124"/>
      <c r="G18" s="124"/>
      <c r="H18" s="124"/>
      <c r="I18" s="124"/>
      <c r="J18" s="124"/>
      <c r="K18" s="124"/>
      <c r="L18" s="124"/>
    </row>
    <row r="19" spans="1:12" ht="38.25" customHeight="1" x14ac:dyDescent="0.2">
      <c r="A19" s="124" t="s">
        <v>457</v>
      </c>
      <c r="B19" s="124"/>
      <c r="C19" s="124"/>
      <c r="D19" s="124"/>
      <c r="E19" s="124"/>
      <c r="F19" s="124"/>
      <c r="G19" s="124"/>
      <c r="H19" s="124"/>
      <c r="I19" s="124"/>
      <c r="J19" s="124"/>
      <c r="K19" s="124"/>
      <c r="L19" s="124"/>
    </row>
    <row r="20" spans="1:12" ht="34.5" customHeight="1" x14ac:dyDescent="0.2">
      <c r="A20" s="126" t="s">
        <v>458</v>
      </c>
      <c r="B20" s="126"/>
      <c r="C20" s="126"/>
      <c r="D20" s="126"/>
      <c r="E20" s="126"/>
      <c r="F20" s="126"/>
      <c r="G20" s="126"/>
      <c r="H20" s="126"/>
      <c r="I20" s="126"/>
      <c r="J20" s="126"/>
      <c r="K20" s="126"/>
      <c r="L20" s="126"/>
    </row>
    <row r="21" spans="1:12" ht="15" x14ac:dyDescent="0.2">
      <c r="A21" s="125"/>
      <c r="B21" s="125"/>
      <c r="C21" s="125"/>
      <c r="D21" s="125"/>
      <c r="E21" s="125"/>
      <c r="F21" s="125"/>
      <c r="G21" s="125"/>
      <c r="H21" s="125"/>
      <c r="I21" s="125"/>
      <c r="J21" s="125"/>
      <c r="K21" s="125"/>
      <c r="L21" s="125"/>
    </row>
  </sheetData>
  <mergeCells count="18">
    <mergeCell ref="A3:C3"/>
    <mergeCell ref="A11:L11"/>
    <mergeCell ref="A10:L10"/>
    <mergeCell ref="A14:L14"/>
    <mergeCell ref="A8:L8"/>
    <mergeCell ref="A12:L12"/>
    <mergeCell ref="A7:L7"/>
    <mergeCell ref="A5:Q5"/>
    <mergeCell ref="A6:O6"/>
    <mergeCell ref="A9:L9"/>
    <mergeCell ref="A13:M13"/>
    <mergeCell ref="A16:L16"/>
    <mergeCell ref="A17:L17"/>
    <mergeCell ref="A21:L21"/>
    <mergeCell ref="A18:L18"/>
    <mergeCell ref="A15:L15"/>
    <mergeCell ref="A19:L19"/>
    <mergeCell ref="A20:L20"/>
  </mergeCells>
  <phoneticPr fontId="5" type="noConversion"/>
  <pageMargins left="0.74803149606299213" right="0.74803149606299213" top="0.64" bottom="0.98425196850393704" header="0.51181102362204722" footer="0.51181102362204722"/>
  <pageSetup paperSize="9" scale="70" orientation="landscape" r:id="rId1"/>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3F89-AD50-4EF1-93D0-F3051607660E}">
  <sheetPr>
    <pageSetUpPr fitToPage="1"/>
  </sheetPr>
  <dimension ref="A1:G19"/>
  <sheetViews>
    <sheetView topLeftCell="A10" workbookViewId="0">
      <selection activeCell="F12" sqref="F12"/>
    </sheetView>
  </sheetViews>
  <sheetFormatPr defaultColWidth="8.85546875" defaultRowHeight="12.75" x14ac:dyDescent="0.2"/>
  <cols>
    <col min="1" max="1" width="6.42578125" customWidth="1"/>
    <col min="2" max="2" width="49.140625" customWidth="1"/>
    <col min="3" max="3" width="42.28515625" customWidth="1"/>
    <col min="4" max="5" width="11.140625" customWidth="1"/>
    <col min="6" max="6" width="10.140625" customWidth="1"/>
    <col min="7" max="7" width="30.28515625" customWidth="1"/>
  </cols>
  <sheetData>
    <row r="1" spans="1:7" s="14" customFormat="1" ht="23.25" customHeight="1" x14ac:dyDescent="0.2">
      <c r="A1" s="114" t="s">
        <v>459</v>
      </c>
      <c r="B1" s="115"/>
      <c r="C1" s="115"/>
      <c r="D1" s="115"/>
      <c r="E1" s="115"/>
      <c r="F1" s="115"/>
      <c r="G1" s="116"/>
    </row>
    <row r="2" spans="1:7" s="14" customFormat="1" ht="34.35" customHeight="1" x14ac:dyDescent="0.2">
      <c r="A2" s="72"/>
      <c r="B2" s="74" t="s">
        <v>460</v>
      </c>
      <c r="C2" s="43" t="s">
        <v>461</v>
      </c>
      <c r="D2" s="76" t="s">
        <v>20</v>
      </c>
      <c r="E2" s="77" t="s">
        <v>21</v>
      </c>
      <c r="F2" s="29" t="s">
        <v>23</v>
      </c>
      <c r="G2" s="45" t="s">
        <v>462</v>
      </c>
    </row>
    <row r="3" spans="1:7" s="14" customFormat="1" ht="50.45" customHeight="1" x14ac:dyDescent="0.2">
      <c r="A3" s="72">
        <v>1</v>
      </c>
      <c r="B3" s="14" t="s">
        <v>463</v>
      </c>
      <c r="C3" s="72"/>
      <c r="D3" s="18"/>
      <c r="E3" s="18"/>
      <c r="F3" s="71"/>
      <c r="G3" s="73"/>
    </row>
    <row r="4" spans="1:7" s="14" customFormat="1" ht="54" customHeight="1" x14ac:dyDescent="0.2">
      <c r="A4" s="72">
        <v>2</v>
      </c>
      <c r="B4" s="80" t="s">
        <v>464</v>
      </c>
      <c r="C4" s="72"/>
      <c r="D4" s="18"/>
      <c r="E4" s="18"/>
      <c r="F4" s="71"/>
      <c r="G4" s="73"/>
    </row>
    <row r="5" spans="1:7" s="14" customFormat="1" ht="54" customHeight="1" x14ac:dyDescent="0.2">
      <c r="A5" s="72">
        <v>3</v>
      </c>
      <c r="B5" s="80" t="s">
        <v>465</v>
      </c>
      <c r="C5" s="72"/>
      <c r="D5" s="18"/>
      <c r="E5" s="18"/>
      <c r="F5" s="71"/>
      <c r="G5" s="73"/>
    </row>
    <row r="6" spans="1:7" s="14" customFormat="1" ht="40.35" customHeight="1" x14ac:dyDescent="0.2">
      <c r="A6" s="72">
        <v>4</v>
      </c>
      <c r="B6" s="80" t="s">
        <v>466</v>
      </c>
      <c r="C6" s="72"/>
      <c r="D6" s="18"/>
      <c r="E6" s="18"/>
      <c r="F6" s="71"/>
      <c r="G6" s="73"/>
    </row>
    <row r="7" spans="1:7" s="14" customFormat="1" ht="40.35" customHeight="1" x14ac:dyDescent="0.2">
      <c r="A7" s="72">
        <v>5</v>
      </c>
      <c r="B7" s="80" t="s">
        <v>467</v>
      </c>
      <c r="C7" s="72"/>
      <c r="D7" s="18"/>
      <c r="E7" s="18"/>
      <c r="F7" s="71"/>
      <c r="G7" s="73"/>
    </row>
    <row r="8" spans="1:7" s="14" customFormat="1" ht="49.5" customHeight="1" x14ac:dyDescent="0.2">
      <c r="A8" s="72">
        <v>6</v>
      </c>
      <c r="B8" s="80" t="s">
        <v>468</v>
      </c>
      <c r="C8" s="72"/>
      <c r="D8" s="18"/>
      <c r="E8" s="18"/>
      <c r="F8" s="71"/>
      <c r="G8" s="73"/>
    </row>
    <row r="9" spans="1:7" s="14" customFormat="1" ht="57" customHeight="1" x14ac:dyDescent="0.2">
      <c r="A9" s="72">
        <v>7</v>
      </c>
      <c r="B9" s="80" t="s">
        <v>469</v>
      </c>
      <c r="C9" s="72"/>
      <c r="D9" s="18"/>
      <c r="E9" s="18"/>
      <c r="F9" s="71"/>
      <c r="G9" s="73"/>
    </row>
    <row r="10" spans="1:7" s="14" customFormat="1" ht="67.7" customHeight="1" x14ac:dyDescent="0.2">
      <c r="A10" s="72">
        <v>8</v>
      </c>
      <c r="B10" s="80" t="s">
        <v>470</v>
      </c>
      <c r="C10" s="72"/>
      <c r="D10" s="18"/>
      <c r="E10" s="18"/>
      <c r="F10" s="71"/>
      <c r="G10" s="73"/>
    </row>
    <row r="11" spans="1:7" s="14" customFormat="1" ht="67.7" customHeight="1" x14ac:dyDescent="0.2">
      <c r="A11" s="72">
        <v>9</v>
      </c>
      <c r="B11" s="80" t="s">
        <v>471</v>
      </c>
      <c r="C11" s="72"/>
      <c r="D11" s="18"/>
      <c r="E11" s="18"/>
      <c r="F11" s="71"/>
      <c r="G11" s="73"/>
    </row>
    <row r="12" spans="1:7" s="14" customFormat="1" ht="21.6" customHeight="1" x14ac:dyDescent="0.2">
      <c r="A12" s="119"/>
      <c r="B12" s="119"/>
      <c r="C12" s="119"/>
      <c r="D12" s="48">
        <f>COUNTIF(D3:D11,"✓")</f>
        <v>0</v>
      </c>
      <c r="E12" s="48">
        <f>COUNTIF(E3:E11,"✓")</f>
        <v>0</v>
      </c>
      <c r="F12" s="49">
        <f>D12/A11*100</f>
        <v>0</v>
      </c>
      <c r="G12" s="50"/>
    </row>
    <row r="13" spans="1:7" ht="22.7" customHeight="1" x14ac:dyDescent="0.2"/>
    <row r="14" spans="1:7" ht="22.7" customHeight="1" x14ac:dyDescent="0.2"/>
    <row r="15" spans="1:7" ht="22.7" customHeight="1" x14ac:dyDescent="0.2"/>
    <row r="16" spans="1:7" ht="22.7" customHeight="1" x14ac:dyDescent="0.2"/>
    <row r="17" ht="22.7" customHeight="1" x14ac:dyDescent="0.2"/>
    <row r="18" ht="22.7" customHeight="1" x14ac:dyDescent="0.2"/>
    <row r="19" ht="22.7" customHeight="1" x14ac:dyDescent="0.2"/>
  </sheetData>
  <mergeCells count="2">
    <mergeCell ref="A12:C12"/>
    <mergeCell ref="A1:G1"/>
  </mergeCells>
  <dataValidations count="1">
    <dataValidation type="list" allowBlank="1" showInputMessage="1" showErrorMessage="1" sqref="C2 D2:E11" xr:uid="{4EC24F2D-6D43-4C15-BB0F-E6335C0C8717}">
      <formula1>"✓,X"</formula1>
    </dataValidation>
  </dataValidations>
  <pageMargins left="0.7" right="0.7" top="0.75" bottom="0.75" header="0.3" footer="0.3"/>
  <pageSetup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E8CF-0AC9-480C-A277-16AA8F00F30D}">
  <dimension ref="A1"/>
  <sheetViews>
    <sheetView workbookViewId="0"/>
  </sheetViews>
  <sheetFormatPr defaultRowHeight="12.75" x14ac:dyDescent="0.2"/>
  <sheetData>
    <row r="1" spans="1:1" x14ac:dyDescent="0.2">
      <c r="A1" s="79" t="s">
        <v>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E0657256F3648BE288D817AAF0FC1" ma:contentTypeVersion="16" ma:contentTypeDescription="Create a new document." ma:contentTypeScope="" ma:versionID="293b8a9e056254754c21aeb955f7daba">
  <xsd:schema xmlns:xsd="http://www.w3.org/2001/XMLSchema" xmlns:xs="http://www.w3.org/2001/XMLSchema" xmlns:p="http://schemas.microsoft.com/office/2006/metadata/properties" xmlns:ns2="0f501dcb-9699-4ab1-84fb-9a28b0f8824b" xmlns:ns3="e7905814-a978-4d8c-a8e5-3fc3392ad9a0" targetNamespace="http://schemas.microsoft.com/office/2006/metadata/properties" ma:root="true" ma:fieldsID="15cc0ca638d2599c6911b4396f754522" ns2:_="" ns3:_="">
    <xsd:import namespace="0f501dcb-9699-4ab1-84fb-9a28b0f8824b"/>
    <xsd:import namespace="e7905814-a978-4d8c-a8e5-3fc3392ad9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_Flow_SignoffStatu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01dcb-9699-4ab1-84fb-9a28b0f88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_Flow_SignoffStatus" ma:index="14" nillable="true" ma:displayName="Sign-off status" ma:internalName="Sign_x002d_off_x0020_status">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8e9c43-e5cc-429b-803b-47b559b1481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905814-a978-4d8c-a8e5-3fc3392ad9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6add52-4fcd-4444-8ac4-807be644637f}" ma:internalName="TaxCatchAll" ma:showField="CatchAllData" ma:web="e7905814-a978-4d8c-a8e5-3fc3392ad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f501dcb-9699-4ab1-84fb-9a28b0f8824b" xsi:nil="true"/>
    <TaxCatchAll xmlns="e7905814-a978-4d8c-a8e5-3fc3392ad9a0" xsi:nil="true"/>
    <lcf76f155ced4ddcb4097134ff3c332f xmlns="0f501dcb-9699-4ab1-84fb-9a28b0f882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C19945-5A17-4D84-B818-0071BC6B9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01dcb-9699-4ab1-84fb-9a28b0f8824b"/>
    <ds:schemaRef ds:uri="e7905814-a978-4d8c-a8e5-3fc3392ad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8F7C26-E553-4CEC-899E-535F03986728}">
  <ds:schemaRefs>
    <ds:schemaRef ds:uri="http://schemas.microsoft.com/sharepoint/v3/contenttype/forms"/>
  </ds:schemaRefs>
</ds:datastoreItem>
</file>

<file path=customXml/itemProps3.xml><?xml version="1.0" encoding="utf-8"?>
<ds:datastoreItem xmlns:ds="http://schemas.openxmlformats.org/officeDocument/2006/customXml" ds:itemID="{113ED417-8660-4FB1-9FF6-F6D17ACEB8CF}">
  <ds:schemaRefs>
    <ds:schemaRef ds:uri="e7905814-a978-4d8c-a8e5-3fc3392ad9a0"/>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0f501dcb-9699-4ab1-84fb-9a28b0f882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Topic areas</vt:lpstr>
      <vt:lpstr>Actions</vt:lpstr>
      <vt:lpstr>Communications</vt:lpstr>
      <vt:lpstr>COVID-19 Supporting guidance</vt:lpstr>
      <vt:lpstr>Supporting documents</vt:lpstr>
      <vt:lpstr>COVID-19 IPC</vt:lpstr>
      <vt:lpstr>Sheet1</vt:lpstr>
      <vt:lpstr>Actions!Print_Area</vt:lpstr>
      <vt:lpstr>Summary!Print_Area</vt:lpstr>
      <vt:lpstr>'Supporting documents'!Print_Area</vt:lpstr>
      <vt:lpstr>'Topic areas'!Print_Area</vt:lpstr>
    </vt:vector>
  </TitlesOfParts>
  <Manager/>
  <Company>Salford Primary Care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lmasters</dc:creator>
  <cp:keywords/>
  <dc:description/>
  <cp:lastModifiedBy>Smallman, Karen</cp:lastModifiedBy>
  <cp:revision/>
  <dcterms:created xsi:type="dcterms:W3CDTF">2011-09-01T09:28:42Z</dcterms:created>
  <dcterms:modified xsi:type="dcterms:W3CDTF">2023-11-15T11:40:38Z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0x010100714E0657256F3648BE288D817AAF0FC1</vt:lpwstr>
  </property>
</Properties>
</file>